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16.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P:\Amundi_Prague\cs-All\CNB_Reporting\Web REPORT\VYSTUPY_KE ZVEREJNENI\2019_1Q\"/>
    </mc:Choice>
  </mc:AlternateContent>
  <bookViews>
    <workbookView xWindow="-15" yWindow="-15" windowWidth="14520" windowHeight="12240" tabRatio="913"/>
  </bookViews>
  <sheets>
    <sheet name="Část 1a" sheetId="24" r:id="rId1"/>
    <sheet name="Část 3b" sheetId="31" state="hidden" r:id="rId2"/>
    <sheet name="Část 3c" sheetId="30" state="hidden" r:id="rId3"/>
    <sheet name="Část 4a" sheetId="39" r:id="rId4"/>
    <sheet name="Část 5" sheetId="6" state="hidden" r:id="rId5"/>
    <sheet name="Část 6" sheetId="7" state="hidden" r:id="rId6"/>
    <sheet name="Část 8" sheetId="9" state="hidden" r:id="rId7"/>
    <sheet name="Část 12" sheetId="13" state="hidden" r:id="rId8"/>
    <sheet name="Část 14" sheetId="15" state="hidden" r:id="rId9"/>
    <sheet name="Část 14a" sheetId="21" state="hidden" r:id="rId10"/>
    <sheet name="Část 14b" sheetId="22" state="hidden" r:id="rId11"/>
    <sheet name="Část 14c" sheetId="23" state="hidden" r:id="rId12"/>
    <sheet name="Část 17" sheetId="36" state="hidden" r:id="rId13"/>
    <sheet name="Část 18" sheetId="33" state="hidden" r:id="rId14"/>
    <sheet name="Část 19" sheetId="34" state="hidden" r:id="rId15"/>
    <sheet name="Část 20" sheetId="35" state="hidden" r:id="rId16"/>
  </sheets>
  <calcPr calcId="162913"/>
</workbook>
</file>

<file path=xl/calcChain.xml><?xml version="1.0" encoding="utf-8"?>
<calcChain xmlns="http://schemas.openxmlformats.org/spreadsheetml/2006/main">
  <c r="F25" i="39" l="1"/>
  <c r="E25" i="39"/>
  <c r="D25" i="39"/>
  <c r="C25" i="39"/>
  <c r="C15" i="39"/>
  <c r="D15" i="39"/>
  <c r="E15" i="39"/>
  <c r="F15" i="39"/>
  <c r="C16" i="39"/>
  <c r="D16" i="39"/>
  <c r="E16" i="39"/>
  <c r="F16" i="39"/>
  <c r="D14" i="39"/>
  <c r="E14" i="39"/>
  <c r="F14" i="39"/>
  <c r="C14" i="39"/>
  <c r="K8" i="39" l="1"/>
  <c r="K9" i="39" s="1"/>
  <c r="K7" i="39" s="1"/>
  <c r="C8" i="39" s="1"/>
  <c r="L6" i="39"/>
  <c r="N6" i="39"/>
  <c r="N8" i="39" s="1"/>
  <c r="M6" i="39"/>
  <c r="M8" i="39" s="1"/>
  <c r="L8" i="39" l="1"/>
  <c r="L9" i="39" s="1"/>
  <c r="L7" i="39" s="1"/>
  <c r="D8" i="39" s="1"/>
  <c r="N9" i="39"/>
  <c r="M9" i="39"/>
  <c r="M7" i="39" s="1"/>
  <c r="E8" i="39" s="1"/>
  <c r="N7" i="39"/>
  <c r="F8" i="39" s="1"/>
  <c r="A6" i="39" l="1"/>
  <c r="A6" i="35" l="1"/>
  <c r="A6" i="34"/>
  <c r="A6" i="33"/>
  <c r="A6" i="36"/>
  <c r="A6" i="23"/>
  <c r="A6" i="22"/>
  <c r="A6" i="21"/>
  <c r="A6" i="15"/>
  <c r="A6" i="13"/>
  <c r="A6" i="9"/>
  <c r="A6" i="7"/>
  <c r="A6" i="6"/>
</calcChain>
</file>

<file path=xl/sharedStrings.xml><?xml version="1.0" encoding="utf-8"?>
<sst xmlns="http://schemas.openxmlformats.org/spreadsheetml/2006/main" count="1860" uniqueCount="750">
  <si>
    <t xml:space="preserve"> Kapitálové požadavky vypočítané podle části třetí hlavy III kapitol 2, 3 a 4 Nařízení 2013/575/EU a zpřístupňované odděleně</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</si>
  <si>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</si>
  <si>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</si>
  <si>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</si>
  <si>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</si>
  <si>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</si>
  <si>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</si>
  <si>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</si>
  <si>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</si>
  <si>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</si>
  <si>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</si>
  <si>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</si>
  <si>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</si>
  <si>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</si>
  <si>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</si>
  <si>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</si>
  <si>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</si>
  <si>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Pomyslná hodnota zajišťovacích operací s úvěrovými deriváty a rozdělení současné úvěrové expozice podle druhů úvěrové expozice</t>
  </si>
  <si>
    <t>Reálná hodnota</t>
  </si>
  <si>
    <t>Požadavky na kapitál</t>
  </si>
  <si>
    <t>Expozice vůči úvěrovému riziku protistrany</t>
  </si>
  <si>
    <t>Kapitálové rezervy</t>
  </si>
  <si>
    <t>Nezatížená aktiva</t>
  </si>
  <si>
    <t>Akciové expozice nezahrnuté do obchodního portfolia</t>
  </si>
  <si>
    <t>Expozice vůči sekuritizovaným pozicím</t>
  </si>
  <si>
    <t>(dd/mm/rrrr)</t>
  </si>
  <si>
    <t>Ke komoditnímu riziku</t>
  </si>
  <si>
    <t>K vypořádacímu riziku</t>
  </si>
  <si>
    <t>K měnovému riziku</t>
  </si>
  <si>
    <t>Pro velké expozice přesahující limity stanovené v článcích 395 až 401, pokud je instituci povoleno tyto limity překročit</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</si>
  <si>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</si>
  <si>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</si>
  <si>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</si>
  <si>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</si>
  <si>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</si>
  <si>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</si>
  <si>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</si>
  <si>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</si>
  <si>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</si>
  <si>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</si>
  <si>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</si>
  <si>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</si>
  <si>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</si>
  <si>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</si>
  <si>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</si>
  <si>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</si>
  <si>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</si>
  <si>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</si>
  <si>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</si>
  <si>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</si>
  <si>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</si>
  <si>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</si>
  <si>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</si>
  <si>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</si>
  <si>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</si>
  <si>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Rozlišení expozic na základě jejich cílů, včetně vztahu ke kapitálovým výnosům a strategických důvodů</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</si>
  <si>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</si>
  <si>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</si>
  <si>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</si>
  <si>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</si>
  <si>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</si>
  <si>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</si>
  <si>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</si>
  <si>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</si>
  <si>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</si>
  <si>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</si>
  <si>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</si>
  <si>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</si>
  <si>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</si>
  <si>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</si>
  <si>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</si>
  <si>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</si>
  <si>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</si>
  <si>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</si>
  <si>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</si>
  <si>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</si>
  <si>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</si>
  <si>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</si>
  <si>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</si>
  <si>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</si>
  <si>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</si>
  <si>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</si>
  <si>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</si>
  <si>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</si>
  <si>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</si>
  <si>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</si>
  <si>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</si>
  <si>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</si>
  <si>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</si>
  <si>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</si>
  <si>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</si>
  <si>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</si>
  <si>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</si>
  <si>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</si>
  <si>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</si>
  <si>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</si>
  <si>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</si>
  <si>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</si>
  <si>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</si>
  <si>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</si>
  <si>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</si>
  <si>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</si>
  <si>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</si>
  <si>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</si>
  <si>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</si>
  <si>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</si>
  <si>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</si>
  <si>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</si>
  <si>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</si>
  <si>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</si>
  <si>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</si>
  <si>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</si>
  <si>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</si>
  <si>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</si>
  <si>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</si>
  <si>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</si>
  <si>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</si>
  <si>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</si>
  <si>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</si>
  <si>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</si>
  <si>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</si>
  <si>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</si>
  <si>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</si>
  <si>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</si>
  <si>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</si>
  <si>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</si>
  <si>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</si>
  <si>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</si>
  <si>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</si>
  <si>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</si>
  <si>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</si>
  <si>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</si>
  <si>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</si>
  <si>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</si>
  <si>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</si>
  <si>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</si>
  <si>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</si>
  <si>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</si>
  <si>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</si>
  <si>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</si>
  <si>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</si>
  <si>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</si>
  <si>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</si>
  <si>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</si>
  <si>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</si>
  <si>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V případě institucí, které počítají objem rizikově vážených expozic podle části třetí hlavy II kapitoly 2, 8 % objemu rizikově vážených expozic pro každou kategorii expozic uvedenou v článku 112</t>
  </si>
  <si>
    <t xml:space="preserve"> kapitálové požadavky vypočítané podle čl. 92 odst. 3 písm. b) a c</t>
  </si>
  <si>
    <t>K pozičnímu riziku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</si>
  <si>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</si>
  <si>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</si>
  <si>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</si>
  <si>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 xml:space="preserve">Instituce zpřístupňuje níže uvedené informace týkající se dodržování požadavku na proticyklickou kapitálovou rezervu podle hlavy VII kapitoly 4 směrnice </t>
  </si>
  <si>
    <t>Cíle a zásady řízení rizik II</t>
  </si>
  <si>
    <t>Expozice vůči sekuritizovaným pozicím I</t>
  </si>
  <si>
    <t>Expozice vůči sekuritizovaným pozicím II</t>
  </si>
  <si>
    <t>Expozice vůči sekuritizovaným pozicím IV</t>
  </si>
  <si>
    <t>Expozice vůči sekuritizovaným pozicím III</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</si>
  <si>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</si>
  <si>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20a</t>
  </si>
  <si>
    <t>20b</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</si>
  <si>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</si>
  <si>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</si>
  <si>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</si>
  <si>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</si>
  <si>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</si>
  <si>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</si>
  <si>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</si>
  <si>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</si>
  <si>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</si>
  <si>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</si>
  <si>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</si>
  <si>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</si>
  <si>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</si>
  <si>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</si>
  <si>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</si>
  <si>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</si>
  <si>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</si>
  <si>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</si>
  <si>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</si>
  <si>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</si>
  <si>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</si>
  <si>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</si>
  <si>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</si>
  <si>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</si>
  <si>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</si>
  <si>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</si>
  <si>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</si>
  <si>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</si>
  <si>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</si>
  <si>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</si>
  <si>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</si>
  <si>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</si>
  <si>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</si>
  <si>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</si>
  <si>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</si>
  <si>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</si>
  <si>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</si>
  <si>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</si>
  <si>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</si>
  <si>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</si>
  <si>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</si>
  <si>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</si>
  <si>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</si>
  <si>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</si>
  <si>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</si>
  <si>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</si>
  <si>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</si>
  <si>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</si>
  <si>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</si>
  <si>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</si>
  <si>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</si>
  <si>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</si>
  <si>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</si>
  <si>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</si>
  <si>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</si>
  <si>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</si>
  <si>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</si>
  <si>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</si>
  <si>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</si>
  <si>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</si>
  <si>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</si>
  <si>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</si>
  <si>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</si>
  <si>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</si>
  <si>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</si>
  <si>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</si>
  <si>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</si>
  <si>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</si>
  <si>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</si>
  <si>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</si>
  <si>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</si>
  <si>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</si>
  <si>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</si>
  <si>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</si>
  <si>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</si>
  <si>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</si>
  <si>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</si>
  <si>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</si>
  <si>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</si>
  <si>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</si>
  <si>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</si>
  <si>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</si>
  <si>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</si>
  <si>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</si>
  <si>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</si>
  <si>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</si>
  <si>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</si>
  <si>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</si>
  <si>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</si>
  <si>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</si>
  <si>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</si>
  <si>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</si>
  <si>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</si>
  <si>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</si>
  <si>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</si>
  <si>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</si>
  <si>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</si>
  <si>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</si>
  <si>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</si>
  <si>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</si>
  <si>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</si>
  <si>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</si>
  <si>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</si>
  <si>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</si>
  <si>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</si>
  <si>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</si>
  <si>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</si>
  <si>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</si>
  <si>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</si>
  <si>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</si>
  <si>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</si>
  <si>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</si>
  <si>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</si>
  <si>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</si>
  <si>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</si>
  <si>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</si>
  <si>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</si>
  <si>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</si>
  <si>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</si>
  <si>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</si>
  <si>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</si>
  <si>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</si>
  <si>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</si>
  <si>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</si>
  <si>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</si>
  <si>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</si>
  <si>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</si>
  <si>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</si>
  <si>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</si>
  <si>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</si>
  <si>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</si>
  <si>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</si>
  <si>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</si>
  <si>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</si>
  <si>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</si>
  <si>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</si>
  <si>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</si>
  <si>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</si>
  <si>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</si>
  <si>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</si>
  <si>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</si>
  <si>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</si>
  <si>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</si>
  <si>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</si>
  <si>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</si>
  <si>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</si>
  <si>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</si>
  <si>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</si>
  <si>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</si>
  <si>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</si>
  <si>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</si>
  <si>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</si>
  <si>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</si>
  <si>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</si>
  <si>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</si>
  <si>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</si>
  <si>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</si>
  <si>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</si>
  <si>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</si>
  <si>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</si>
  <si>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</si>
  <si>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</si>
  <si>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</si>
  <si>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</si>
  <si>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</si>
  <si>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</si>
  <si>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</si>
  <si>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</si>
  <si>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</si>
  <si>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</si>
  <si>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</si>
  <si>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</si>
  <si>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</si>
  <si>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</si>
  <si>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</si>
  <si>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</si>
  <si>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</si>
  <si>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</si>
  <si>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</si>
  <si>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</si>
  <si>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</si>
  <si>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</si>
  <si>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</si>
  <si>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</si>
  <si>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</si>
  <si>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</si>
  <si>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</si>
  <si>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</si>
  <si>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</si>
  <si>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</si>
  <si>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</si>
  <si>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</si>
  <si>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</si>
  <si>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</si>
  <si>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</si>
  <si>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</si>
  <si>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</si>
  <si>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</si>
  <si>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</si>
  <si>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</si>
  <si>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</si>
  <si>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</si>
  <si>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</si>
  <si>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</si>
  <si>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</si>
  <si>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</si>
  <si>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</si>
  <si>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</si>
  <si>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</si>
  <si>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</si>
  <si>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</si>
  <si>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</si>
  <si>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</si>
  <si>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</si>
  <si>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</si>
  <si>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</si>
  <si>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</si>
  <si>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</si>
  <si>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</si>
  <si>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</si>
  <si>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</si>
  <si>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</si>
  <si>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</si>
  <si>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</si>
  <si>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</si>
  <si>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</si>
  <si>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</si>
  <si>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</si>
  <si>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</si>
  <si>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</si>
  <si>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</si>
  <si>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</si>
  <si>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</si>
  <si>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</si>
  <si>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</si>
  <si>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</si>
  <si>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</si>
  <si>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</si>
  <si>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</si>
  <si>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</si>
  <si>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</si>
  <si>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</si>
  <si>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</si>
  <si>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</si>
  <si>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</si>
  <si>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</si>
  <si>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</si>
  <si>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</si>
  <si>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</si>
  <si>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</si>
  <si>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</si>
  <si>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</si>
  <si>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</si>
  <si>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</si>
  <si>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</si>
  <si>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</si>
  <si>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</si>
  <si>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</si>
  <si>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</si>
  <si>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</si>
  <si>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</si>
  <si>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</si>
  <si>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</si>
  <si>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</si>
  <si>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</si>
  <si>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</si>
  <si>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</si>
  <si>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</si>
  <si>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</si>
  <si>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</si>
  <si>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</si>
  <si>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</si>
  <si>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</si>
  <si>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</si>
  <si>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</si>
  <si>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</si>
  <si>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</si>
  <si>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</si>
  <si>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</si>
  <si>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</si>
  <si>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</si>
  <si>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</si>
  <si>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</si>
  <si>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</si>
  <si>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</si>
  <si>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</si>
  <si>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</si>
  <si>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</si>
  <si>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</si>
  <si>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</si>
  <si>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</si>
  <si>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</si>
  <si>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</si>
  <si>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</si>
  <si>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</si>
  <si>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</si>
  <si>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</si>
  <si>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</si>
  <si>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</si>
  <si>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</si>
  <si>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</si>
  <si>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</si>
  <si>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</si>
  <si>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</si>
  <si>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</si>
  <si>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</si>
  <si>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</si>
  <si>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</si>
  <si>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</si>
  <si>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</si>
  <si>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</si>
  <si>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</si>
  <si>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</si>
  <si>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</si>
  <si>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</si>
  <si>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</si>
  <si>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</si>
  <si>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</si>
  <si>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</si>
  <si>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</si>
  <si>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</si>
  <si>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</si>
  <si>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</si>
  <si>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</si>
  <si>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</si>
  <si>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</si>
  <si>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</si>
  <si>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</si>
  <si>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</si>
  <si>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</si>
  <si>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 xml:space="preserve">Celkový objem nesplacených expozic sekuritizovaných institucí </t>
  </si>
  <si>
    <t>V nichž je instituce pouze sponzorem</t>
  </si>
  <si>
    <t>Šablona pro zpřístupňování informací o kapitálu podle čl. 437 odst. 1 písm. d) a e) nařízení</t>
  </si>
  <si>
    <t>Část 1a</t>
  </si>
  <si>
    <t>Část 3b</t>
  </si>
  <si>
    <t>Část 3c</t>
  </si>
  <si>
    <t>Část 4</t>
  </si>
  <si>
    <t>Část 5</t>
  </si>
  <si>
    <t>Část 6</t>
  </si>
  <si>
    <t>Část 8</t>
  </si>
  <si>
    <t>Část 12</t>
  </si>
  <si>
    <t>Část 14</t>
  </si>
  <si>
    <t>Část 14a</t>
  </si>
  <si>
    <t>Část 14b</t>
  </si>
  <si>
    <t>Část 14c</t>
  </si>
  <si>
    <t>čl. 438 písm. c)</t>
  </si>
  <si>
    <t>čl. 438 písm. e)</t>
  </si>
  <si>
    <t>čl. 438 písm. f)</t>
  </si>
  <si>
    <t>čl. 438 písm. d)</t>
  </si>
  <si>
    <t>čl. 439 písm. a)</t>
  </si>
  <si>
    <t>čl. 439 písm. b)</t>
  </si>
  <si>
    <t>čl. 439 písm. c)</t>
  </si>
  <si>
    <t>čl. 439 písm. d)</t>
  </si>
  <si>
    <t>čl. 439 písm. e)</t>
  </si>
  <si>
    <t>čl. 439 písm. f)</t>
  </si>
  <si>
    <t>čl. 439 písm. g)</t>
  </si>
  <si>
    <t>čl. 439 písm. i)</t>
  </si>
  <si>
    <t>čl. 439 písm. h)</t>
  </si>
  <si>
    <t>čl. 440 odst. 1 písm. b)</t>
  </si>
  <si>
    <t>čl. 440 odst. 1 písm. a)</t>
  </si>
  <si>
    <t>Část 17</t>
  </si>
  <si>
    <t>Část 18</t>
  </si>
  <si>
    <t>Část 19</t>
  </si>
  <si>
    <t>Část 20</t>
  </si>
  <si>
    <t>Čl. 26 odst. 1</t>
  </si>
  <si>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</si>
  <si>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</si>
  <si>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</si>
  <si>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</si>
  <si>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</si>
  <si>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</si>
  <si>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</si>
  <si>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čl. 449 písm. a)</t>
  </si>
  <si>
    <t>čl. 449 písm. b)</t>
  </si>
  <si>
    <t>čl. 449 písm. c)</t>
  </si>
  <si>
    <t xml:space="preserve">čl. 449 písm. (d), (e) </t>
  </si>
  <si>
    <t>čl. 449 písm. g)</t>
  </si>
  <si>
    <t>čl. 449 písm. f)</t>
  </si>
  <si>
    <t>čl. 449 písm. h)</t>
  </si>
  <si>
    <t>čl. 449 písm. k)</t>
  </si>
  <si>
    <t>čl. 449 písm. i)</t>
  </si>
  <si>
    <t>čl. 449 písm. l)</t>
  </si>
  <si>
    <t>čl. 449 písm. m)</t>
  </si>
  <si>
    <t>čl. 449 písm. j)</t>
  </si>
  <si>
    <t>čl. 449 písm. (j) (i)</t>
  </si>
  <si>
    <t>čl. 449 písm. j) (ii)</t>
  </si>
  <si>
    <t>čl. 449 písm. j) (iii)</t>
  </si>
  <si>
    <t>čl. 449 písm. j) (iv)</t>
  </si>
  <si>
    <t>čl. 449 písm. j) (v)</t>
  </si>
  <si>
    <t>čl. 449 písm. j) (vi)</t>
  </si>
  <si>
    <t>čl. 449 písm. n)</t>
  </si>
  <si>
    <t>čl. 449 písm. o) (i)</t>
  </si>
  <si>
    <t>čl. 449 písm. o) (ii)</t>
  </si>
  <si>
    <t>čl. 449 písm. p), q)</t>
  </si>
  <si>
    <t>čl. 449 písm. r)</t>
  </si>
  <si>
    <t>Jiná aktiva nemající povahu úvěrového závazku</t>
  </si>
  <si>
    <t>čl. 447 písm. a)</t>
  </si>
  <si>
    <t>čl. 447 písm. b)</t>
  </si>
  <si>
    <t>čl. 447 písm. c)</t>
  </si>
  <si>
    <t>Informace platné k datu</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</si>
  <si>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</si>
  <si>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</si>
  <si>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</si>
  <si>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</si>
  <si>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</si>
  <si>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</si>
  <si>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</si>
  <si>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</si>
  <si>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</si>
  <si>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</si>
  <si>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</si>
  <si>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</si>
  <si>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</si>
  <si>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</si>
  <si>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</si>
  <si>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</si>
  <si>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</si>
  <si>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</si>
  <si>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</si>
  <si>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</si>
  <si>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</si>
  <si>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</si>
  <si>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</si>
  <si>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</si>
  <si>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</si>
  <si>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</si>
  <si>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</si>
  <si>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</si>
  <si>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</si>
  <si>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</si>
  <si>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</si>
  <si>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</si>
  <si>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</si>
  <si>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</si>
  <si>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</si>
  <si>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</si>
  <si>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</si>
  <si>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</si>
  <si>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</si>
  <si>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</si>
  <si>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</si>
  <si>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</si>
  <si>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</si>
  <si>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</si>
  <si>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</si>
  <si>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</si>
  <si>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</si>
  <si>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čl. 452 písm. b) (i)</t>
  </si>
  <si>
    <t xml:space="preserve">čl. 452 písm. b) (i) </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</si>
  <si>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</si>
  <si>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</si>
  <si>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</si>
  <si>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</si>
  <si>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</si>
  <si>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</si>
  <si>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</si>
  <si>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</si>
  <si>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</si>
  <si>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</si>
  <si>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</si>
  <si>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</si>
  <si>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</si>
  <si>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</si>
  <si>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</si>
  <si>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</si>
  <si>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</si>
  <si>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</si>
  <si>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</si>
  <si>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</si>
  <si>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čl. 452 písm. e)</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</si>
  <si>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</si>
  <si>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</si>
  <si>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</si>
  <si>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</si>
  <si>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</si>
  <si>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</si>
  <si>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</si>
  <si>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</si>
  <si>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</si>
  <si>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</si>
  <si>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</si>
  <si>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</si>
  <si>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</si>
  <si>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</si>
  <si>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</si>
  <si>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451 písm. e)</t>
  </si>
  <si>
    <t>čl. 453 písm. f)</t>
  </si>
  <si>
    <t>čl. 453 písm. g)</t>
  </si>
  <si>
    <t>čl. 455 písm. a)</t>
  </si>
  <si>
    <t>čl. 455 písm. b)</t>
  </si>
  <si>
    <t>čl. 455 písm. c)</t>
  </si>
  <si>
    <t>čl. 455 písm. d)</t>
  </si>
  <si>
    <t>čl. 455 písm.e)</t>
  </si>
  <si>
    <t>čl. 455 písm. e)</t>
  </si>
  <si>
    <t>čl. 455 písm. f)</t>
  </si>
  <si>
    <t>čl. 455 písm. g)</t>
  </si>
  <si>
    <t>Střední hodnota</t>
  </si>
  <si>
    <t>čl. 447 písm. d), e)</t>
  </si>
  <si>
    <t>Popis přístupů používaných pro zpětné testování a validaci přesnosti a konzistentnosti interních modelů a procesů modelování</t>
  </si>
  <si>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</si>
  <si>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</si>
  <si>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Popis procesů interních ratingů</t>
  </si>
  <si>
    <t>Zvláštní výbor pro rizika je zřízen - ANO/NE</t>
  </si>
  <si>
    <t>Kapitál III - do 31.12. 2017</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</si>
  <si>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</si>
  <si>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</si>
  <si>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</si>
  <si>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</si>
  <si>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</si>
  <si>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Přechodná šablona pro zpřístupňování informací o kapitálu podle čl. 437 odst. 1 písm. d) a e) a čl. 492 odst. 3 nařízení</t>
  </si>
  <si>
    <t>Přechodná šablona pro zpřístupňování informací o kapitálu podle čl. 437 odst. 1  písm. a) nařízení s výjimkou úplného sesouhlasení položek, filtrů a odpočtů na rozvahu v rámci auditované účetní závěrky</t>
  </si>
  <si>
    <t>Šablona pro zpřístupňování informací o kapitálu podle čl. 437 odst. 1  písm. a) nařízení s výjimkou úplného sesouhlasení položek, filtrů a odpočtů na rozvahu v rámci auditované účetní závěrky</t>
  </si>
  <si>
    <t>(qq/rrrr)</t>
  </si>
  <si>
    <t>K ultimu vykazovaného období</t>
  </si>
  <si>
    <t>K ultimu 1. předcházejícího období</t>
  </si>
  <si>
    <t>K ultimu 2. předcházejícího období</t>
  </si>
  <si>
    <t>K ultimu 3. předcházejícího období</t>
  </si>
  <si>
    <t>010</t>
  </si>
  <si>
    <t>040</t>
  </si>
  <si>
    <t>060</t>
  </si>
  <si>
    <t>090</t>
  </si>
  <si>
    <t>030</t>
  </si>
  <si>
    <t>120</t>
  </si>
  <si>
    <t>130</t>
  </si>
  <si>
    <t>150</t>
  </si>
  <si>
    <t>160</t>
  </si>
  <si>
    <t>230</t>
  </si>
  <si>
    <t>240</t>
  </si>
  <si>
    <t>EBA Guidelines on unencumbered assets, EBA/GL/2014/03</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</si>
  <si>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</si>
  <si>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</si>
  <si>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</si>
  <si>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</si>
  <si>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</si>
  <si>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</si>
  <si>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</si>
  <si>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</si>
  <si>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</si>
  <si>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</si>
  <si>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</si>
  <si>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</si>
  <si>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Normativní úpravy použíté na vedlejší kapitál tier 1 s ohledem na objemy, na které se vztahujezacházení platné v době před nařízením o kapitálových požadavcích</t>
  </si>
  <si>
    <t>Výkaz A-Aktiva</t>
  </si>
  <si>
    <t>Účetní hodnota zatížených aktiv</t>
  </si>
  <si>
    <t xml:space="preserve">Reálná hodnota zatížených aktiv </t>
  </si>
  <si>
    <t>Účetní hodnota nezatížených aktiv</t>
  </si>
  <si>
    <t>Reálná hodnota nezatížených aktiv</t>
  </si>
  <si>
    <t>Aktiva vykazující instituce</t>
  </si>
  <si>
    <t>Kapitálové nástroje</t>
  </si>
  <si>
    <t>Dluhové cenné papíry</t>
  </si>
  <si>
    <t>Ostatní aktiva</t>
  </si>
  <si>
    <t>Výkaz B-Přijaté zajištění (kolaterál)</t>
  </si>
  <si>
    <t xml:space="preserve">Reálná hodnota přijatého zatíženého zajištění nebo emitovaných vlastních dluhových cenných papírů </t>
  </si>
  <si>
    <t>Reálná hodnota přijatého zajištění nebo zatížitelných emitovaných vlastních dluhových cenných papírů</t>
  </si>
  <si>
    <t>Zajištění přijaté vykazující institucí</t>
  </si>
  <si>
    <t>Ostatní přijaté zajištění</t>
  </si>
  <si>
    <t>Emitované vlastní dluhové cenné papíry jiné než kryté dluhopisy nebo cenné papíry kryté aktivy (ABS).</t>
  </si>
  <si>
    <t xml:space="preserve">Výkaz C-Zatížená aktiva/přijaté zajištění a související závazky </t>
  </si>
  <si>
    <t>Účetní hodnota vybraných finančních závazků</t>
  </si>
  <si>
    <t>Aktiva, přijaté zajištění a emitované vlastní dluhové CP  jiné než kryté dluhopisy a zatížené ABS</t>
  </si>
  <si>
    <t>D- informace o významu zatížení</t>
  </si>
  <si>
    <t>Vyrovnávací závazky, podmíněné závazky nebo zapůjčené cenné papíry</t>
  </si>
  <si>
    <t>čl. 443</t>
  </si>
  <si>
    <t xml:space="preserve">Takto označená pole nevyplňujte. </t>
  </si>
  <si>
    <t>čl. 453 písm.  f)</t>
  </si>
  <si>
    <t>Kapitálový požadavek podle hlavy III kapitoly 2 nařízení 2013/575/EU</t>
  </si>
  <si>
    <t>Kapitálový požadavek podle hlavy III kapitoly 3 nařízení 2013/575/EU</t>
  </si>
  <si>
    <t>Kapitálový požadavek podle hlavy III kapitoly 4 nařízení 2013/575/EU</t>
  </si>
  <si>
    <t>nařízení č. 575/2013/EU</t>
  </si>
  <si>
    <t>Tuto část uveřejňují i významné dceřinné podniky na základě čl. 13 druhého pododst. nařízení č. 575/2013/EU</t>
  </si>
  <si>
    <t>(A)
ODKAZ NA ČLÁNEK nařízení č. 575/2013/EU</t>
  </si>
  <si>
    <t>(C)
HODNOTY, NA KTERÉ SE VZTAHUJE ZACHÁZENÍ PLATNÉ PŘED NAŘÍZENÍM (EU) č. 575/2013, NEBO ZBYTKOVÁ ČÁSTKA STANOVENÁ V nařízení č. 575/2013/EU</t>
  </si>
  <si>
    <t>Odkaz na článek nařízení č. 575/2013/EU</t>
  </si>
  <si>
    <t>Instituce zpřístupňují níže uvedené informace týkající se splnění požadavků stanovených v článku 92 nařízení č. 575/2013/EU a v článku 73 směrnice 2013/36/EU</t>
  </si>
  <si>
    <t>0</t>
  </si>
  <si>
    <t>ANO - Výbor pro rizika, audi a compliance (Risk, Audit and Compliance Committee)</t>
  </si>
  <si>
    <t>1 za 1/4 roku</t>
  </si>
  <si>
    <t xml:space="preserve"> / </t>
  </si>
  <si>
    <t>1.1.</t>
  </si>
  <si>
    <t>Výbor pro rizika, audi a compliance (Risk, Audit and Compliance Committee)</t>
  </si>
  <si>
    <t>Schvalování vnitřně stanoveného kapitálu (ICAAP)</t>
  </si>
  <si>
    <t>ročně</t>
  </si>
  <si>
    <t>FRANCK DU PLESSIX,    předseda představenstva</t>
  </si>
  <si>
    <t>TONY DU PREZ,  člen představenstva</t>
  </si>
  <si>
    <t>ROMAN POSPÍŠIL,  místopředseda představenstva</t>
  </si>
  <si>
    <t>VENDULKA KLUČKOVÁ,   člen představenstva</t>
  </si>
  <si>
    <t>Společnost se řídí globálními předpisy skupiny Amundi, zejména   "AMUNDI’S NON-DISCRIMINATION AND DIVERSITY POLICY" a KOLEKTIVNÍ SMLOUVOU z 25.6.2018</t>
  </si>
  <si>
    <t>Společnost se řídí globálními předpisy skupiny Amundi, mimo jiné i   "AMUNDI’S NON-DISCRIMINATION AND DIVERSITY POLICY" a KOLEKTIVNÍ SMLOUVOU z 25.6.2018</t>
  </si>
  <si>
    <t>31.03.2019</t>
  </si>
  <si>
    <t xml:space="preserve"> Amundi Czech Republic Asset Management, 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</si>
</sst>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5" formatCode="#,##0.00\ [$USD]"/>
  </numFmts>
  <fonts count="26">
    <font>
      <sz val="11"/>
      <color theme="1"/>
      <name val="Calibri"/>
      <family val="2"/>
      <charset val="238"/>
      <scheme val="minor"/>
    </font>
    <font>
      <sz val="11"/>
      <color theme="1"/>
      <name val="Calibri"/>
      <family val="2"/>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sz val="8"/>
      <name val="Calibri"/>
      <family val="2"/>
      <charset val="238"/>
    </font>
    <font>
      <sz val="10"/>
      <color theme="1"/>
      <name val="Arial"/>
      <family val="2"/>
      <charset val="238"/>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b/>
      <sz val="10"/>
      <name val="Arial"/>
      <family val="2"/>
      <charset val="238"/>
    </font>
    <font>
      <i/>
      <sz val="10"/>
      <name val="Arial"/>
      <family val="2"/>
      <charset val="238"/>
    </font>
    <font>
      <sz val="10"/>
      <color theme="1"/>
      <name val="Arial"/>
      <family val="2"/>
    </font>
    <font>
      <sz val="10"/>
      <name val="Arial"/>
      <family val="2"/>
    </font>
    <font>
      <b/>
      <sz val="20"/>
      <name val="Arial"/>
      <family val="2"/>
    </font>
    <font>
      <b/>
      <sz val="12"/>
      <name val="Arial"/>
      <family val="2"/>
    </font>
    <font>
      <b/>
      <sz val="10"/>
      <name val="Arial"/>
      <family val="2"/>
    </font>
    <font>
      <sz val="10"/>
      <color rgb="FF00B050"/>
      <name val="Arial"/>
      <family val="2"/>
      <charset val="238"/>
    </font>
    <font>
      <sz val="11"/>
      <color rgb="FF000000"/>
      <name val="Calibri"/>
      <family val="2"/>
      <charset val="238"/>
    </font>
    <font>
      <sz val="11"/>
      <color rgb="FF002060"/>
      <name val="Arial"/>
      <family val="2"/>
      <charset val="238"/>
    </font>
  </fonts>
  <fills count="1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1" tint="0.34998626667073579"/>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42"/>
        <bgColor indexed="64"/>
      </patternFill>
    </fill>
    <fill>
      <patternFill patternType="solid">
        <fgColor theme="0" tint="-0.499984740745262"/>
        <bgColor indexed="64"/>
      </patternFill>
    </fill>
  </fills>
  <borders count="72">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s>
  <cellStyleXfs count="9">
    <xf numFmtId="165" fontId="0" fillId="0" borderId="0"/>
    <xf numFmtId="165" fontId="4" fillId="0" borderId="0" applyNumberFormat="0" applyFill="0" applyBorder="0" applyAlignment="0" applyProtection="0">
      <alignment vertical="top"/>
      <protection locked="0"/>
    </xf>
    <xf numFmtId="165" fontId="19" fillId="0" borderId="0">
      <alignment vertical="center"/>
    </xf>
    <xf numFmtId="165" fontId="20" fillId="3" borderId="51" applyNumberFormat="0" applyFill="0" applyBorder="0" applyAlignment="0" applyProtection="0">
      <alignment horizontal="left"/>
    </xf>
    <xf numFmtId="165" fontId="19" fillId="0" borderId="0">
      <alignment vertical="center"/>
    </xf>
    <xf numFmtId="165" fontId="21" fillId="0" borderId="0" applyNumberFormat="0" applyFill="0" applyBorder="0" applyAlignment="0" applyProtection="0"/>
    <xf numFmtId="3" fontId="19" fillId="13" borderId="13" applyFont="0">
      <alignment horizontal="right" vertical="center"/>
      <protection locked="0"/>
    </xf>
    <xf numFmtId="165" fontId="22" fillId="3" borderId="11" applyFont="0" applyBorder="0">
      <alignment horizontal="center" wrapText="1"/>
    </xf>
    <xf numFmtId="0" fontId="1" fillId="0" borderId="0"/>
  </cellStyleXfs>
  <cellXfs count="1024">
    <xf numFmtId="165" fontId="0" fillId="0" borderId="0" xfId="0"/>
    <xf numFmtId="165" fontId="3" fillId="0" borderId="0" xfId="0" applyFont="1"/>
    <xf numFmtId="165" fontId="0" fillId="0" borderId="13" xfId="0" applyBorder="1"/>
    <xf numFmtId="165" fontId="0" fillId="0" borderId="17" xfId="0" applyBorder="1"/>
    <xf numFmtId="165" fontId="0" fillId="0" borderId="18" xfId="0" applyBorder="1"/>
    <xf numFmtId="165" fontId="0" fillId="0" borderId="19" xfId="0" applyBorder="1"/>
    <xf numFmtId="49" fontId="3" fillId="0" borderId="13" xfId="0" applyNumberFormat="1" applyFont="1" applyBorder="1" applyAlignment="1">
      <alignment wrapText="1"/>
    </xf>
    <xf numFmtId="49" fontId="3" fillId="0" borderId="29" xfId="0" applyNumberFormat="1" applyFont="1" applyBorder="1" applyAlignment="1">
      <alignment wrapText="1"/>
    </xf>
    <xf numFmtId="49" fontId="3" fillId="0" borderId="30" xfId="0" applyNumberFormat="1" applyFont="1" applyBorder="1" applyAlignment="1">
      <alignment wrapText="1"/>
    </xf>
    <xf numFmtId="49" fontId="3" fillId="0" borderId="31" xfId="0" applyNumberFormat="1" applyFont="1" applyBorder="1" applyAlignment="1">
      <alignment wrapText="1"/>
    </xf>
    <xf numFmtId="49" fontId="3" fillId="0" borderId="11" xfId="0" applyNumberFormat="1" applyFont="1" applyBorder="1" applyAlignment="1">
      <alignment wrapText="1"/>
    </xf>
    <xf numFmtId="49" fontId="3" fillId="0" borderId="32" xfId="0" applyNumberFormat="1" applyFont="1" applyBorder="1" applyAlignment="1">
      <alignment wrapText="1"/>
    </xf>
    <xf numFmtId="49" fontId="3" fillId="0" borderId="29" xfId="0" applyNumberFormat="1" applyFont="1" applyBorder="1" applyAlignment="1">
      <alignment horizontal="center" vertical="center" wrapText="1"/>
    </xf>
    <xf numFmtId="49" fontId="3" fillId="0" borderId="17" xfId="0" applyNumberFormat="1" applyFont="1" applyBorder="1" applyAlignment="1">
      <alignment vertical="center" wrapText="1"/>
    </xf>
    <xf numFmtId="49" fontId="3" fillId="0" borderId="38" xfId="0" applyNumberFormat="1" applyFont="1" applyBorder="1" applyAlignment="1">
      <alignment vertical="center" wrapText="1"/>
    </xf>
    <xf numFmtId="49" fontId="3" fillId="0" borderId="18" xfId="0" applyNumberFormat="1" applyFont="1" applyBorder="1" applyAlignment="1">
      <alignment vertical="center" wrapText="1"/>
    </xf>
    <xf numFmtId="49" fontId="3" fillId="0" borderId="19" xfId="0" applyNumberFormat="1" applyFont="1" applyBorder="1" applyAlignment="1">
      <alignment wrapText="1"/>
    </xf>
    <xf numFmtId="165" fontId="0" fillId="0" borderId="39" xfId="0" applyBorder="1"/>
    <xf numFmtId="165" fontId="0" fillId="0" borderId="40" xfId="0" applyBorder="1"/>
    <xf numFmtId="49" fontId="3" fillId="0" borderId="39" xfId="0" applyNumberFormat="1" applyFont="1" applyBorder="1" applyAlignment="1">
      <alignment vertical="center" wrapText="1"/>
    </xf>
    <xf numFmtId="49" fontId="3" fillId="0" borderId="40" xfId="0" applyNumberFormat="1" applyFont="1" applyBorder="1" applyAlignment="1">
      <alignment wrapText="1"/>
    </xf>
    <xf numFmtId="165" fontId="8" fillId="0" borderId="0" xfId="0" applyFont="1" applyAlignment="1">
      <alignment vertical="center"/>
    </xf>
    <xf numFmtId="4" fontId="3" fillId="0" borderId="39" xfId="0" applyNumberFormat="1" applyFont="1" applyBorder="1" applyAlignment="1">
      <alignment vertical="center" wrapText="1"/>
    </xf>
    <xf numFmtId="4" fontId="3" fillId="0" borderId="40" xfId="0" applyNumberFormat="1" applyFont="1" applyBorder="1" applyAlignment="1">
      <alignment wrapText="1"/>
    </xf>
    <xf numFmtId="4" fontId="3" fillId="0" borderId="17" xfId="0" applyNumberFormat="1" applyFont="1" applyBorder="1" applyAlignment="1">
      <alignment vertical="center" wrapText="1"/>
    </xf>
    <xf numFmtId="4" fontId="3" fillId="0" borderId="13" xfId="0" applyNumberFormat="1" applyFont="1" applyBorder="1" applyAlignment="1">
      <alignment wrapText="1"/>
    </xf>
    <xf numFmtId="4" fontId="0" fillId="0" borderId="17" xfId="0" applyNumberFormat="1" applyBorder="1"/>
    <xf numFmtId="4" fontId="0" fillId="0" borderId="13" xfId="0" applyNumberFormat="1" applyBorder="1"/>
    <xf numFmtId="49" fontId="3" fillId="0" borderId="13" xfId="0" applyNumberFormat="1" applyFont="1" applyBorder="1" applyAlignment="1">
      <alignment horizontal="center" vertical="center" wrapText="1"/>
    </xf>
    <xf numFmtId="49" fontId="3" fillId="0" borderId="31" xfId="0" applyNumberFormat="1" applyFont="1" applyBorder="1" applyAlignment="1">
      <alignment horizontal="center" vertical="center" wrapText="1"/>
    </xf>
    <xf numFmtId="49" fontId="3" fillId="0" borderId="17" xfId="0" applyNumberFormat="1" applyFont="1" applyBorder="1" applyAlignment="1">
      <alignment wrapText="1"/>
    </xf>
    <xf numFmtId="49" fontId="3" fillId="0" borderId="38" xfId="0" applyNumberFormat="1" applyFont="1" applyBorder="1" applyAlignment="1">
      <alignment wrapText="1"/>
    </xf>
    <xf numFmtId="49" fontId="3" fillId="0" borderId="13" xfId="0" applyNumberFormat="1" applyFont="1" applyBorder="1" applyAlignment="1"/>
    <xf numFmtId="11" fontId="3" fillId="0" borderId="13" xfId="0" applyNumberFormat="1" applyFont="1" applyBorder="1" applyAlignment="1">
      <alignment wrapText="1"/>
    </xf>
    <xf numFmtId="11" fontId="3" fillId="0" borderId="13" xfId="0" applyNumberFormat="1" applyFont="1" applyBorder="1"/>
    <xf numFmtId="11" fontId="3" fillId="0" borderId="19" xfId="0" applyNumberFormat="1" applyFont="1" applyBorder="1" applyAlignment="1">
      <alignment wrapText="1"/>
    </xf>
    <xf numFmtId="11" fontId="3" fillId="0" borderId="43" xfId="0" applyNumberFormat="1" applyFont="1" applyBorder="1" applyAlignment="1">
      <alignment wrapText="1"/>
    </xf>
    <xf numFmtId="11" fontId="3" fillId="0" borderId="11" xfId="0" applyNumberFormat="1" applyFont="1" applyBorder="1" applyAlignment="1">
      <alignment wrapText="1"/>
    </xf>
    <xf numFmtId="11" fontId="3" fillId="0" borderId="11" xfId="0" applyNumberFormat="1" applyFont="1" applyBorder="1" applyAlignment="1">
      <alignment horizontal="center" vertical="center" wrapText="1"/>
    </xf>
    <xf numFmtId="11" fontId="3" fillId="0" borderId="11" xfId="0" applyNumberFormat="1" applyFont="1" applyBorder="1"/>
    <xf numFmtId="49" fontId="3" fillId="0" borderId="11" xfId="0" applyNumberFormat="1" applyFont="1" applyBorder="1" applyAlignment="1"/>
    <xf numFmtId="11" fontId="3" fillId="0" borderId="29" xfId="0" applyNumberFormat="1" applyFont="1" applyBorder="1" applyAlignment="1">
      <alignment wrapText="1"/>
    </xf>
    <xf numFmtId="11" fontId="3" fillId="0" borderId="31" xfId="0" applyNumberFormat="1" applyFont="1" applyBorder="1" applyAlignment="1">
      <alignment wrapText="1"/>
    </xf>
    <xf numFmtId="11" fontId="3" fillId="0" borderId="30" xfId="0" applyNumberFormat="1" applyFont="1" applyBorder="1"/>
    <xf numFmtId="11" fontId="3" fillId="0" borderId="32" xfId="0" applyNumberFormat="1" applyFont="1" applyBorder="1"/>
    <xf numFmtId="49" fontId="3" fillId="0" borderId="40" xfId="0" applyNumberFormat="1" applyFont="1" applyBorder="1" applyAlignment="1"/>
    <xf numFmtId="49" fontId="3" fillId="0" borderId="45" xfId="0" applyNumberFormat="1" applyFont="1" applyBorder="1" applyAlignment="1"/>
    <xf numFmtId="49" fontId="3" fillId="0" borderId="30" xfId="0" applyNumberFormat="1" applyFont="1" applyBorder="1" applyAlignment="1"/>
    <xf numFmtId="49" fontId="3" fillId="0" borderId="32" xfId="0" applyNumberFormat="1" applyFont="1" applyBorder="1" applyAlignment="1"/>
    <xf numFmtId="49" fontId="3" fillId="0" borderId="13" xfId="0" applyNumberFormat="1" applyFont="1" applyBorder="1" applyAlignment="1">
      <alignment vertical="center" wrapText="1"/>
    </xf>
    <xf numFmtId="49" fontId="3" fillId="0" borderId="19" xfId="0" applyNumberFormat="1" applyFont="1" applyBorder="1" applyAlignment="1"/>
    <xf numFmtId="49" fontId="3" fillId="0" borderId="43" xfId="0" applyNumberFormat="1" applyFont="1" applyBorder="1" applyAlignment="1"/>
    <xf numFmtId="49" fontId="3" fillId="0" borderId="30" xfId="0" applyNumberFormat="1" applyFont="1" applyBorder="1" applyAlignment="1">
      <alignment vertical="center" wrapText="1"/>
    </xf>
    <xf numFmtId="49" fontId="3" fillId="0" borderId="37" xfId="0" applyNumberFormat="1" applyFont="1" applyBorder="1" applyAlignment="1">
      <alignment vertical="center" wrapText="1"/>
    </xf>
    <xf numFmtId="49" fontId="3" fillId="0" borderId="29" xfId="0" applyNumberFormat="1" applyFont="1" applyBorder="1" applyAlignment="1">
      <alignment vertical="center" wrapText="1"/>
    </xf>
    <xf numFmtId="49" fontId="3" fillId="0" borderId="46" xfId="0" applyNumberFormat="1" applyFont="1" applyBorder="1" applyAlignment="1">
      <alignment vertical="center" wrapText="1"/>
    </xf>
    <xf numFmtId="49" fontId="3" fillId="0" borderId="47" xfId="0" applyNumberFormat="1" applyFont="1" applyBorder="1" applyAlignment="1">
      <alignment vertical="center" wrapText="1"/>
    </xf>
    <xf numFmtId="49" fontId="3" fillId="0" borderId="48" xfId="0" applyNumberFormat="1" applyFont="1" applyBorder="1" applyAlignment="1">
      <alignment vertical="center" wrapText="1"/>
    </xf>
    <xf numFmtId="49" fontId="3" fillId="0" borderId="11" xfId="0" applyNumberFormat="1" applyFont="1" applyBorder="1" applyAlignment="1">
      <alignment vertical="center" wrapText="1"/>
    </xf>
    <xf numFmtId="49" fontId="3" fillId="0" borderId="32" xfId="0" applyNumberFormat="1" applyFont="1" applyBorder="1" applyAlignment="1">
      <alignment vertical="center" wrapText="1"/>
    </xf>
    <xf numFmtId="49" fontId="3" fillId="0" borderId="31" xfId="0" applyNumberFormat="1" applyFont="1" applyBorder="1" applyAlignment="1">
      <alignment vertical="center" wrapText="1"/>
    </xf>
    <xf numFmtId="165" fontId="0" fillId="0" borderId="0" xfId="0" applyAlignment="1">
      <alignment horizontal="left" vertical="center" wrapText="1"/>
    </xf>
    <xf numFmtId="165" fontId="3" fillId="0" borderId="18" xfId="0" applyFont="1" applyBorder="1"/>
    <xf numFmtId="165" fontId="3" fillId="0" borderId="49" xfId="0" applyFont="1" applyBorder="1"/>
    <xf numFmtId="165" fontId="3" fillId="0" borderId="19" xfId="0" applyFont="1" applyBorder="1"/>
    <xf numFmtId="165" fontId="3" fillId="0" borderId="43" xfId="0" applyFont="1" applyBorder="1"/>
    <xf numFmtId="49" fontId="3" fillId="0" borderId="11" xfId="0" applyNumberFormat="1" applyFont="1" applyBorder="1" applyAlignment="1">
      <alignment horizontal="center" vertical="center" wrapText="1"/>
    </xf>
    <xf numFmtId="165" fontId="9" fillId="0" borderId="0" xfId="0" applyFont="1"/>
    <xf numFmtId="165" fontId="0" fillId="0" borderId="0" xfId="0" applyAlignment="1">
      <alignment horizontal="center" vertical="center"/>
    </xf>
    <xf numFmtId="165" fontId="0" fillId="0" borderId="11" xfId="0" applyBorder="1"/>
    <xf numFmtId="11" fontId="3" fillId="0" borderId="13" xfId="0" applyNumberFormat="1" applyFont="1" applyBorder="1" applyAlignment="1">
      <alignment horizontal="center" vertical="center" wrapText="1"/>
    </xf>
    <xf numFmtId="49" fontId="3" fillId="0" borderId="0" xfId="0" applyNumberFormat="1" applyFont="1" applyAlignment="1">
      <alignment wrapText="1"/>
    </xf>
    <xf numFmtId="49" fontId="3" fillId="0" borderId="0" xfId="0" applyNumberFormat="1" applyFont="1" applyAlignment="1">
      <alignment vertical="center" wrapText="1"/>
    </xf>
    <xf numFmtId="49" fontId="3" fillId="0" borderId="13" xfId="0" applyNumberFormat="1" applyFont="1" applyBorder="1" applyAlignment="1">
      <alignment horizontal="center" vertical="center"/>
    </xf>
    <xf numFmtId="165" fontId="0" fillId="0" borderId="38" xfId="0" applyBorder="1"/>
    <xf numFmtId="165" fontId="0" fillId="0" borderId="30" xfId="0" applyBorder="1"/>
    <xf numFmtId="49" fontId="3" fillId="0" borderId="37" xfId="0" applyNumberFormat="1" applyFont="1" applyBorder="1" applyAlignment="1">
      <alignment horizontal="center" vertical="center"/>
    </xf>
    <xf numFmtId="49" fontId="3" fillId="0" borderId="29" xfId="0" applyNumberFormat="1" applyFont="1" applyBorder="1" applyAlignment="1">
      <alignment horizontal="center" vertical="center"/>
    </xf>
    <xf numFmtId="49" fontId="3" fillId="0" borderId="17" xfId="0" applyNumberFormat="1" applyFont="1" applyBorder="1" applyAlignment="1">
      <alignment horizontal="center" vertical="center"/>
    </xf>
    <xf numFmtId="49" fontId="3" fillId="0" borderId="38" xfId="0" applyNumberFormat="1" applyFont="1" applyBorder="1" applyAlignment="1">
      <alignment horizontal="center" vertical="center"/>
    </xf>
    <xf numFmtId="49" fontId="3" fillId="0" borderId="30" xfId="0" applyNumberFormat="1" applyFont="1" applyBorder="1" applyAlignment="1">
      <alignment horizontal="center" vertical="center"/>
    </xf>
    <xf numFmtId="49" fontId="3" fillId="0" borderId="17" xfId="0" applyNumberFormat="1" applyFont="1" applyBorder="1" applyAlignment="1"/>
    <xf numFmtId="49" fontId="3" fillId="0" borderId="38" xfId="0" applyNumberFormat="1" applyFont="1" applyBorder="1" applyAlignment="1"/>
    <xf numFmtId="49" fontId="3" fillId="0" borderId="37" xfId="0" applyNumberFormat="1" applyFont="1" applyBorder="1" applyAlignment="1"/>
    <xf numFmtId="49" fontId="3" fillId="0" borderId="29" xfId="0" applyNumberFormat="1" applyFont="1" applyBorder="1" applyAlignment="1"/>
    <xf numFmtId="49" fontId="3" fillId="0" borderId="6" xfId="0" applyNumberFormat="1" applyFont="1" applyBorder="1" applyAlignment="1">
      <alignment horizontal="center" vertical="center" wrapText="1"/>
    </xf>
    <xf numFmtId="49" fontId="3" fillId="0" borderId="31" xfId="0" applyNumberFormat="1" applyFont="1" applyBorder="1" applyAlignment="1"/>
    <xf numFmtId="49" fontId="3" fillId="0" borderId="32" xfId="0" applyNumberFormat="1" applyFont="1" applyBorder="1" applyAlignment="1">
      <alignment horizontal="center" vertical="center"/>
    </xf>
    <xf numFmtId="49" fontId="3" fillId="0" borderId="31" xfId="0" applyNumberFormat="1" applyFont="1" applyBorder="1" applyAlignment="1">
      <alignment horizontal="center" vertical="center"/>
    </xf>
    <xf numFmtId="49" fontId="3" fillId="0" borderId="11" xfId="0" applyNumberFormat="1" applyFont="1" applyBorder="1" applyAlignment="1">
      <alignment horizontal="center" vertical="center"/>
    </xf>
    <xf numFmtId="165" fontId="0" fillId="0" borderId="45" xfId="0" applyBorder="1"/>
    <xf numFmtId="165" fontId="0" fillId="0" borderId="32" xfId="0" applyBorder="1"/>
    <xf numFmtId="165" fontId="0" fillId="0" borderId="43" xfId="0" applyBorder="1"/>
    <xf numFmtId="165" fontId="3" fillId="0" borderId="37" xfId="0" applyFont="1" applyBorder="1"/>
    <xf numFmtId="165" fontId="3" fillId="0" borderId="29" xfId="0" applyFont="1" applyBorder="1"/>
    <xf numFmtId="165" fontId="3" fillId="0" borderId="17" xfId="0" applyFont="1" applyBorder="1"/>
    <xf numFmtId="165" fontId="3" fillId="0" borderId="13" xfId="0" applyFont="1" applyBorder="1"/>
    <xf numFmtId="165" fontId="3" fillId="0" borderId="38" xfId="0" applyFont="1" applyBorder="1"/>
    <xf numFmtId="165" fontId="3" fillId="0" borderId="30" xfId="0" applyFont="1" applyBorder="1"/>
    <xf numFmtId="165" fontId="0" fillId="0" borderId="0" xfId="0" applyBorder="1"/>
    <xf numFmtId="165" fontId="3" fillId="0" borderId="0" xfId="0" applyFont="1" applyAlignment="1">
      <alignment horizontal="center" vertical="center" wrapText="1"/>
    </xf>
    <xf numFmtId="165" fontId="3" fillId="0" borderId="37" xfId="0" applyFont="1" applyBorder="1" applyAlignment="1">
      <alignment horizontal="center" vertical="center" wrapText="1"/>
    </xf>
    <xf numFmtId="49" fontId="3" fillId="0" borderId="45" xfId="0" applyNumberFormat="1" applyFont="1" applyBorder="1" applyAlignment="1">
      <alignment wrapText="1"/>
    </xf>
    <xf numFmtId="49" fontId="3" fillId="0" borderId="43" xfId="0" applyNumberFormat="1" applyFont="1" applyBorder="1" applyAlignment="1">
      <alignment wrapText="1"/>
    </xf>
    <xf numFmtId="4" fontId="3" fillId="0" borderId="45" xfId="0" applyNumberFormat="1" applyFont="1" applyBorder="1" applyAlignment="1">
      <alignment wrapText="1"/>
    </xf>
    <xf numFmtId="4" fontId="3" fillId="0" borderId="11" xfId="0" applyNumberFormat="1" applyFont="1" applyBorder="1" applyAlignment="1">
      <alignment wrapText="1"/>
    </xf>
    <xf numFmtId="4" fontId="0" fillId="0" borderId="11" xfId="0" applyNumberFormat="1" applyBorder="1"/>
    <xf numFmtId="4" fontId="0" fillId="0" borderId="31" xfId="0" applyNumberFormat="1" applyBorder="1"/>
    <xf numFmtId="4" fontId="0" fillId="0" borderId="32" xfId="0" applyNumberFormat="1" applyBorder="1"/>
    <xf numFmtId="4" fontId="0" fillId="0" borderId="25" xfId="0" applyNumberFormat="1" applyBorder="1"/>
    <xf numFmtId="165" fontId="3" fillId="0" borderId="0" xfId="0" applyFont="1" applyAlignment="1">
      <alignment horizontal="left" vertical="center" wrapText="1"/>
    </xf>
    <xf numFmtId="165" fontId="7" fillId="0" borderId="0" xfId="0" applyFont="1"/>
    <xf numFmtId="165" fontId="3" fillId="0" borderId="29" xfId="0" applyFont="1" applyBorder="1" applyAlignment="1">
      <alignment horizontal="left" vertical="center" wrapText="1"/>
    </xf>
    <xf numFmtId="165" fontId="3" fillId="0" borderId="13" xfId="0" applyFont="1" applyBorder="1" applyAlignment="1">
      <alignment horizontal="left" vertical="center" wrapText="1"/>
    </xf>
    <xf numFmtId="165" fontId="3" fillId="0" borderId="19" xfId="0" applyFont="1" applyBorder="1" applyAlignment="1">
      <alignment horizontal="left" vertical="center" wrapText="1"/>
    </xf>
    <xf numFmtId="165" fontId="3" fillId="0" borderId="0" xfId="0" applyFont="1" applyAlignment="1">
      <alignment vertical="center" wrapText="1"/>
    </xf>
    <xf numFmtId="165" fontId="3" fillId="0" borderId="13" xfId="0" applyFont="1" applyBorder="1" applyAlignment="1">
      <alignment vertical="center" wrapText="1"/>
    </xf>
    <xf numFmtId="165" fontId="3" fillId="0" borderId="37" xfId="0" applyFont="1" applyBorder="1" applyAlignment="1">
      <alignment vertical="center" wrapText="1"/>
    </xf>
    <xf numFmtId="165" fontId="3" fillId="0" borderId="29" xfId="0" applyFont="1" applyBorder="1" applyAlignment="1">
      <alignment vertical="center" wrapText="1"/>
    </xf>
    <xf numFmtId="165" fontId="3" fillId="0" borderId="17" xfId="0" applyFont="1" applyBorder="1" applyAlignment="1">
      <alignment vertical="center" wrapText="1"/>
    </xf>
    <xf numFmtId="165" fontId="3" fillId="0" borderId="38" xfId="0" applyFont="1" applyBorder="1" applyAlignment="1">
      <alignment vertical="center" wrapText="1"/>
    </xf>
    <xf numFmtId="165" fontId="3" fillId="0" borderId="30" xfId="0" applyFont="1" applyBorder="1" applyAlignment="1">
      <alignment vertical="center" wrapText="1"/>
    </xf>
    <xf numFmtId="165" fontId="3" fillId="0" borderId="33" xfId="0" applyFont="1" applyBorder="1" applyAlignment="1">
      <alignment vertical="center" wrapText="1"/>
    </xf>
    <xf numFmtId="165" fontId="3" fillId="0" borderId="31" xfId="0" applyFont="1" applyBorder="1" applyAlignment="1">
      <alignment vertical="center" wrapText="1"/>
    </xf>
    <xf numFmtId="165" fontId="3" fillId="0" borderId="11" xfId="0" applyFont="1" applyBorder="1" applyAlignment="1">
      <alignment vertical="center" wrapText="1"/>
    </xf>
    <xf numFmtId="165" fontId="3" fillId="0" borderId="32" xfId="0" applyFont="1" applyBorder="1" applyAlignment="1">
      <alignment vertical="center" wrapText="1"/>
    </xf>
    <xf numFmtId="49" fontId="11" fillId="0" borderId="13" xfId="0" applyNumberFormat="1" applyFont="1" applyBorder="1" applyAlignment="1">
      <alignment wrapText="1"/>
    </xf>
    <xf numFmtId="49" fontId="11" fillId="0" borderId="30" xfId="0" applyNumberFormat="1" applyFont="1" applyBorder="1" applyAlignment="1">
      <alignment wrapText="1"/>
    </xf>
    <xf numFmtId="49" fontId="11" fillId="0" borderId="13" xfId="0" applyNumberFormat="1" applyFont="1" applyBorder="1" applyAlignment="1">
      <alignment horizontal="center" vertical="center" wrapText="1"/>
    </xf>
    <xf numFmtId="49" fontId="11" fillId="0" borderId="33" xfId="0" applyNumberFormat="1" applyFont="1" applyBorder="1" applyAlignment="1">
      <alignment wrapText="1"/>
    </xf>
    <xf numFmtId="49" fontId="11" fillId="0" borderId="29" xfId="0" applyNumberFormat="1" applyFont="1" applyBorder="1" applyAlignment="1">
      <alignment wrapText="1"/>
    </xf>
    <xf numFmtId="165" fontId="11" fillId="0" borderId="13" xfId="0" applyFont="1" applyBorder="1"/>
    <xf numFmtId="165" fontId="11" fillId="0" borderId="0" xfId="0" applyFont="1" applyAlignment="1">
      <alignment vertical="center" wrapText="1"/>
    </xf>
    <xf numFmtId="165" fontId="11" fillId="0" borderId="13" xfId="0" applyFont="1" applyBorder="1" applyAlignment="1">
      <alignment vertical="center" wrapText="1"/>
    </xf>
    <xf numFmtId="165" fontId="11" fillId="0" borderId="17" xfId="0" applyFont="1" applyBorder="1" applyAlignment="1">
      <alignment vertical="center" wrapText="1"/>
    </xf>
    <xf numFmtId="165" fontId="11" fillId="0" borderId="38" xfId="0" applyFont="1" applyBorder="1" applyAlignment="1">
      <alignment vertical="center" wrapText="1"/>
    </xf>
    <xf numFmtId="165" fontId="11" fillId="0" borderId="30" xfId="0" applyFont="1" applyBorder="1" applyAlignment="1">
      <alignment vertical="center" wrapText="1"/>
    </xf>
    <xf numFmtId="165" fontId="11" fillId="0" borderId="0" xfId="0" applyFont="1" applyAlignment="1">
      <alignment wrapText="1"/>
    </xf>
    <xf numFmtId="49" fontId="11" fillId="0" borderId="17" xfId="0" applyNumberFormat="1" applyFont="1" applyBorder="1" applyAlignment="1">
      <alignment wrapText="1"/>
    </xf>
    <xf numFmtId="49" fontId="11" fillId="0" borderId="38" xfId="0" applyNumberFormat="1" applyFont="1" applyBorder="1" applyAlignment="1">
      <alignment wrapText="1"/>
    </xf>
    <xf numFmtId="49" fontId="11" fillId="0" borderId="15" xfId="0" applyNumberFormat="1" applyFont="1" applyBorder="1" applyAlignment="1">
      <alignment vertical="center" wrapText="1"/>
    </xf>
    <xf numFmtId="165" fontId="11" fillId="0" borderId="17" xfId="0" applyNumberFormat="1" applyFont="1" applyBorder="1" applyAlignment="1">
      <alignment horizontal="left" vertical="center" wrapText="1"/>
    </xf>
    <xf numFmtId="165" fontId="0" fillId="0" borderId="0" xfId="0" applyAlignment="1">
      <alignment wrapText="1"/>
    </xf>
    <xf numFmtId="1" fontId="11" fillId="0" borderId="17" xfId="0" applyNumberFormat="1" applyFont="1" applyBorder="1" applyAlignment="1">
      <alignment horizontal="left" vertical="center" wrapText="1"/>
    </xf>
    <xf numFmtId="165" fontId="11" fillId="0" borderId="17" xfId="0" applyNumberFormat="1" applyFont="1" applyBorder="1" applyAlignment="1">
      <alignment horizontal="left" wrapText="1"/>
    </xf>
    <xf numFmtId="1" fontId="11" fillId="0" borderId="17" xfId="0" applyNumberFormat="1" applyFont="1" applyBorder="1" applyAlignment="1">
      <alignment horizontal="left" wrapText="1"/>
    </xf>
    <xf numFmtId="49" fontId="11" fillId="0" borderId="13" xfId="0" applyNumberFormat="1" applyFont="1" applyBorder="1" applyAlignment="1">
      <alignment vertical="center" wrapText="1"/>
    </xf>
    <xf numFmtId="49" fontId="11" fillId="0" borderId="17" xfId="0" applyNumberFormat="1" applyFont="1" applyBorder="1" applyAlignment="1">
      <alignment vertical="center" wrapText="1"/>
    </xf>
    <xf numFmtId="165" fontId="11" fillId="0" borderId="15" xfId="0" applyFont="1" applyBorder="1" applyAlignment="1">
      <alignment vertical="center" wrapText="1"/>
    </xf>
    <xf numFmtId="165" fontId="11" fillId="0" borderId="16" xfId="0" applyFont="1" applyBorder="1" applyAlignment="1">
      <alignment vertical="center" wrapText="1"/>
    </xf>
    <xf numFmtId="165" fontId="13" fillId="0" borderId="13" xfId="0" applyFont="1" applyBorder="1"/>
    <xf numFmtId="165" fontId="13" fillId="0" borderId="0" xfId="0" applyFont="1" applyBorder="1"/>
    <xf numFmtId="49" fontId="4" fillId="0" borderId="0" xfId="1" applyNumberFormat="1" applyFill="1" applyBorder="1" applyAlignment="1" applyProtection="1">
      <alignment vertical="center" wrapText="1"/>
    </xf>
    <xf numFmtId="165" fontId="3" fillId="0" borderId="30" xfId="0" applyFont="1" applyBorder="1" applyAlignment="1">
      <alignment horizontal="center" vertical="center" wrapText="1"/>
    </xf>
    <xf numFmtId="165" fontId="3" fillId="0" borderId="29" xfId="0" applyFont="1" applyBorder="1" applyAlignment="1">
      <alignment horizontal="center" vertical="center" wrapText="1"/>
    </xf>
    <xf numFmtId="165" fontId="3" fillId="0" borderId="13" xfId="0" applyFont="1" applyBorder="1" applyAlignment="1">
      <alignment horizontal="center" vertical="center" wrapText="1"/>
    </xf>
    <xf numFmtId="49" fontId="3" fillId="0" borderId="37" xfId="0" applyNumberFormat="1" applyFont="1" applyBorder="1" applyAlignment="1">
      <alignment horizontal="center" vertical="center" wrapText="1"/>
    </xf>
    <xf numFmtId="49" fontId="3" fillId="0" borderId="29" xfId="0" applyNumberFormat="1" applyFont="1" applyBorder="1" applyAlignment="1">
      <alignment horizontal="center" vertical="center" wrapText="1"/>
    </xf>
    <xf numFmtId="49" fontId="3" fillId="0" borderId="31"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165" fontId="0" fillId="0" borderId="0" xfId="0" applyFill="1"/>
    <xf numFmtId="165" fontId="0" fillId="0" borderId="0" xfId="0" applyAlignment="1">
      <alignment vertical="center"/>
    </xf>
    <xf numFmtId="4" fontId="0" fillId="0" borderId="38" xfId="0" applyNumberFormat="1" applyBorder="1"/>
    <xf numFmtId="4" fontId="0" fillId="0" borderId="30" xfId="0" applyNumberFormat="1" applyBorder="1"/>
    <xf numFmtId="4" fontId="0" fillId="0" borderId="45" xfId="0" applyNumberFormat="1" applyBorder="1"/>
    <xf numFmtId="49" fontId="3" fillId="0" borderId="13" xfId="0" applyNumberFormat="1" applyFont="1" applyBorder="1" applyAlignment="1">
      <alignment horizontal="center" vertical="center" wrapText="1"/>
    </xf>
    <xf numFmtId="49" fontId="3" fillId="0" borderId="29"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49" fontId="3" fillId="4" borderId="23" xfId="0" applyNumberFormat="1" applyFont="1" applyFill="1" applyBorder="1" applyAlignment="1">
      <alignment horizontal="center" vertical="center" wrapText="1"/>
    </xf>
    <xf numFmtId="49" fontId="11" fillId="4" borderId="23" xfId="0" applyNumberFormat="1" applyFont="1" applyFill="1" applyBorder="1" applyAlignment="1">
      <alignment horizontal="center" vertical="center" wrapText="1"/>
    </xf>
    <xf numFmtId="165" fontId="11" fillId="0" borderId="0" xfId="0" applyFont="1"/>
    <xf numFmtId="165" fontId="11" fillId="0" borderId="0" xfId="0" applyFont="1" applyFill="1"/>
    <xf numFmtId="165" fontId="3" fillId="0" borderId="0" xfId="0" applyFont="1" applyFill="1" applyAlignment="1">
      <alignment wrapText="1"/>
    </xf>
    <xf numFmtId="165" fontId="11" fillId="0" borderId="0" xfId="0" applyFont="1" applyAlignment="1">
      <alignment vertical="center"/>
    </xf>
    <xf numFmtId="165" fontId="11" fillId="0" borderId="13" xfId="0" applyFont="1" applyBorder="1" applyAlignment="1">
      <alignment horizontal="center" vertical="center"/>
    </xf>
    <xf numFmtId="165" fontId="0" fillId="0" borderId="0" xfId="0" applyAlignment="1">
      <alignment vertical="center" wrapText="1"/>
    </xf>
    <xf numFmtId="165" fontId="11" fillId="0" borderId="13" xfId="0" applyFont="1" applyBorder="1" applyAlignment="1">
      <alignment vertical="center"/>
    </xf>
    <xf numFmtId="165" fontId="11" fillId="0" borderId="13" xfId="0" applyFont="1" applyBorder="1" applyAlignment="1">
      <alignment wrapText="1"/>
    </xf>
    <xf numFmtId="165" fontId="11" fillId="0" borderId="30" xfId="0" applyFont="1" applyBorder="1"/>
    <xf numFmtId="165" fontId="11" fillId="0" borderId="55" xfId="0" applyFont="1" applyBorder="1"/>
    <xf numFmtId="165" fontId="11" fillId="0" borderId="0" xfId="0" applyFont="1" applyBorder="1"/>
    <xf numFmtId="165" fontId="11" fillId="0" borderId="26" xfId="0" applyFont="1" applyBorder="1"/>
    <xf numFmtId="165" fontId="11" fillId="0" borderId="22" xfId="0" applyFont="1" applyBorder="1"/>
    <xf numFmtId="165" fontId="11" fillId="0" borderId="24" xfId="0" applyFont="1" applyBorder="1"/>
    <xf numFmtId="165" fontId="11" fillId="0" borderId="12" xfId="0" applyFont="1" applyBorder="1"/>
    <xf numFmtId="165" fontId="11" fillId="0" borderId="13" xfId="0" applyFont="1" applyBorder="1" applyAlignment="1"/>
    <xf numFmtId="165" fontId="11" fillId="0" borderId="30" xfId="0" applyFont="1" applyBorder="1" applyAlignment="1">
      <alignment vertical="center"/>
    </xf>
    <xf numFmtId="165" fontId="11" fillId="0" borderId="30" xfId="0" applyFont="1" applyBorder="1" applyAlignment="1"/>
    <xf numFmtId="165" fontId="11" fillId="0" borderId="40" xfId="0" applyFont="1" applyBorder="1" applyAlignment="1">
      <alignment vertical="center"/>
    </xf>
    <xf numFmtId="165" fontId="11" fillId="0" borderId="40" xfId="0" applyFont="1" applyBorder="1" applyAlignment="1"/>
    <xf numFmtId="165" fontId="11" fillId="0" borderId="11" xfId="0" applyFont="1" applyBorder="1" applyAlignment="1">
      <alignment horizontal="center" vertical="center" wrapText="1"/>
    </xf>
    <xf numFmtId="165" fontId="11" fillId="0" borderId="11" xfId="0" applyFont="1" applyBorder="1"/>
    <xf numFmtId="165" fontId="11" fillId="0" borderId="11" xfId="0" applyFont="1" applyBorder="1" applyAlignment="1">
      <alignment wrapText="1"/>
    </xf>
    <xf numFmtId="165" fontId="11" fillId="0" borderId="32" xfId="0" applyFont="1" applyBorder="1"/>
    <xf numFmtId="165" fontId="3" fillId="9" borderId="0" xfId="0" applyFont="1" applyFill="1"/>
    <xf numFmtId="49" fontId="2" fillId="9" borderId="0" xfId="0" applyNumberFormat="1" applyFont="1" applyFill="1" applyAlignment="1">
      <alignment horizontal="left"/>
    </xf>
    <xf numFmtId="49" fontId="2" fillId="9" borderId="0" xfId="0" applyNumberFormat="1" applyFont="1" applyFill="1" applyAlignment="1"/>
    <xf numFmtId="165" fontId="3" fillId="9" borderId="0" xfId="0" applyFont="1" applyFill="1" applyAlignment="1">
      <alignment wrapText="1"/>
    </xf>
    <xf numFmtId="165" fontId="2" fillId="10" borderId="12" xfId="0" applyFont="1" applyFill="1" applyBorder="1" applyAlignment="1">
      <alignment horizontal="center" vertical="center" wrapText="1"/>
    </xf>
    <xf numFmtId="165" fontId="2" fillId="10" borderId="0" xfId="0" applyFont="1" applyFill="1" applyBorder="1" applyAlignment="1">
      <alignment horizontal="center" vertical="center" wrapText="1"/>
    </xf>
    <xf numFmtId="165" fontId="5" fillId="7" borderId="24" xfId="0" applyFont="1" applyFill="1" applyBorder="1" applyAlignment="1">
      <alignment horizontal="center" vertical="center" wrapText="1"/>
    </xf>
    <xf numFmtId="165" fontId="5" fillId="7" borderId="12" xfId="0" applyFont="1" applyFill="1" applyBorder="1" applyAlignment="1">
      <alignment horizontal="center" vertical="center" wrapText="1"/>
    </xf>
    <xf numFmtId="165" fontId="5" fillId="7" borderId="54" xfId="0" applyFont="1" applyFill="1" applyBorder="1" applyAlignment="1">
      <alignment horizontal="center" vertical="center" wrapText="1"/>
    </xf>
    <xf numFmtId="165" fontId="5" fillId="7" borderId="36" xfId="0" applyFont="1" applyFill="1" applyBorder="1" applyAlignment="1">
      <alignment horizontal="center" vertical="center" wrapText="1"/>
    </xf>
    <xf numFmtId="165" fontId="5" fillId="7" borderId="33" xfId="0" applyFont="1" applyFill="1" applyBorder="1" applyAlignment="1">
      <alignment horizontal="center" vertical="center" wrapText="1"/>
    </xf>
    <xf numFmtId="165" fontId="5" fillId="7" borderId="23" xfId="0" applyFont="1" applyFill="1" applyBorder="1" applyAlignment="1">
      <alignment horizontal="center" vertical="center" wrapText="1"/>
    </xf>
    <xf numFmtId="165" fontId="5" fillId="7" borderId="28" xfId="0" applyFont="1" applyFill="1" applyBorder="1" applyAlignment="1">
      <alignment horizontal="center" vertical="center" wrapText="1"/>
    </xf>
    <xf numFmtId="165" fontId="5" fillId="7" borderId="35" xfId="0" applyFont="1" applyFill="1" applyBorder="1" applyAlignment="1">
      <alignment horizontal="center" vertical="center" wrapText="1"/>
    </xf>
    <xf numFmtId="165" fontId="5" fillId="7" borderId="51" xfId="0" applyFont="1" applyFill="1" applyBorder="1" applyAlignment="1">
      <alignment horizontal="center" vertical="center" wrapText="1"/>
    </xf>
    <xf numFmtId="165" fontId="5" fillId="7" borderId="50" xfId="0" applyFont="1" applyFill="1" applyBorder="1" applyAlignment="1">
      <alignment horizontal="center" vertical="center" wrapText="1"/>
    </xf>
    <xf numFmtId="165" fontId="5" fillId="7" borderId="20" xfId="0" applyNumberFormat="1" applyFont="1" applyFill="1" applyBorder="1" applyAlignment="1">
      <alignment horizontal="center" vertical="center" wrapText="1"/>
    </xf>
    <xf numFmtId="165" fontId="5" fillId="7" borderId="21" xfId="0" applyNumberFormat="1" applyFont="1" applyFill="1" applyBorder="1" applyAlignment="1">
      <alignment horizontal="center" vertical="center" wrapText="1"/>
    </xf>
    <xf numFmtId="165" fontId="5" fillId="7" borderId="54" xfId="0" applyNumberFormat="1" applyFont="1" applyFill="1" applyBorder="1" applyAlignment="1">
      <alignment horizontal="center" vertical="center" wrapText="1"/>
    </xf>
    <xf numFmtId="165" fontId="5" fillId="7" borderId="12" xfId="0" applyNumberFormat="1" applyFont="1" applyFill="1" applyBorder="1" applyAlignment="1">
      <alignment horizontal="center" vertical="center" wrapText="1"/>
    </xf>
    <xf numFmtId="165" fontId="5" fillId="7" borderId="36" xfId="0" applyNumberFormat="1" applyFont="1" applyFill="1" applyBorder="1" applyAlignment="1">
      <alignment horizontal="center" vertical="center" wrapText="1"/>
    </xf>
    <xf numFmtId="165" fontId="5" fillId="7" borderId="23" xfId="0" applyNumberFormat="1" applyFont="1" applyFill="1" applyBorder="1" applyAlignment="1">
      <alignment horizontal="center" vertical="center" wrapText="1"/>
    </xf>
    <xf numFmtId="165" fontId="5" fillId="7" borderId="8" xfId="0" applyNumberFormat="1" applyFont="1" applyFill="1" applyBorder="1" applyAlignment="1">
      <alignment horizontal="center" vertical="center" wrapText="1"/>
    </xf>
    <xf numFmtId="49" fontId="11" fillId="7" borderId="23" xfId="0" applyNumberFormat="1" applyFont="1" applyFill="1" applyBorder="1" applyAlignment="1"/>
    <xf numFmtId="165" fontId="3" fillId="0" borderId="55" xfId="0" applyFont="1" applyBorder="1" applyAlignment="1">
      <alignment vertical="center" wrapText="1"/>
    </xf>
    <xf numFmtId="165" fontId="3" fillId="0" borderId="0" xfId="0" applyFont="1" applyBorder="1" applyAlignment="1">
      <alignment vertical="center" wrapText="1"/>
    </xf>
    <xf numFmtId="165" fontId="3" fillId="0" borderId="60" xfId="0" applyFont="1" applyBorder="1" applyAlignment="1">
      <alignment vertical="center" wrapText="1"/>
    </xf>
    <xf numFmtId="165" fontId="3" fillId="0" borderId="26" xfId="0" applyFont="1" applyBorder="1" applyAlignment="1">
      <alignment vertical="center" wrapText="1"/>
    </xf>
    <xf numFmtId="165" fontId="3" fillId="0" borderId="22" xfId="0" applyFont="1" applyBorder="1" applyAlignment="1">
      <alignment vertical="center" wrapText="1"/>
    </xf>
    <xf numFmtId="165" fontId="3" fillId="0" borderId="59" xfId="0" applyFont="1" applyBorder="1" applyAlignment="1">
      <alignment vertical="center" wrapText="1"/>
    </xf>
    <xf numFmtId="165" fontId="3" fillId="0" borderId="24" xfId="0" applyFont="1" applyBorder="1" applyAlignment="1">
      <alignment vertical="center" wrapText="1"/>
    </xf>
    <xf numFmtId="165" fontId="3" fillId="0" borderId="12" xfId="0" applyFont="1" applyBorder="1" applyAlignment="1">
      <alignment vertical="center" wrapText="1"/>
    </xf>
    <xf numFmtId="165" fontId="3" fillId="0" borderId="58" xfId="0" applyFont="1" applyBorder="1" applyAlignment="1">
      <alignment vertical="center" wrapText="1"/>
    </xf>
    <xf numFmtId="165" fontId="3" fillId="0" borderId="24" xfId="0" applyFont="1" applyBorder="1" applyAlignment="1">
      <alignment wrapText="1"/>
    </xf>
    <xf numFmtId="165" fontId="3" fillId="0" borderId="12" xfId="0" applyFont="1" applyBorder="1" applyAlignment="1">
      <alignment wrapText="1"/>
    </xf>
    <xf numFmtId="165" fontId="3" fillId="0" borderId="58" xfId="0" applyFont="1" applyBorder="1" applyAlignment="1">
      <alignment wrapText="1"/>
    </xf>
    <xf numFmtId="165" fontId="3" fillId="0" borderId="55" xfId="0" applyFont="1" applyBorder="1" applyAlignment="1">
      <alignment wrapText="1"/>
    </xf>
    <xf numFmtId="165" fontId="3" fillId="0" borderId="0" xfId="0" applyFont="1" applyBorder="1" applyAlignment="1">
      <alignment wrapText="1"/>
    </xf>
    <xf numFmtId="165" fontId="3" fillId="0" borderId="60" xfId="0" applyFont="1" applyBorder="1" applyAlignment="1">
      <alignment wrapText="1"/>
    </xf>
    <xf numFmtId="165" fontId="3" fillId="0" borderId="26" xfId="0" applyFont="1" applyBorder="1" applyAlignment="1">
      <alignment wrapText="1"/>
    </xf>
    <xf numFmtId="165" fontId="3" fillId="0" borderId="22" xfId="0" applyFont="1" applyBorder="1" applyAlignment="1">
      <alignment wrapText="1"/>
    </xf>
    <xf numFmtId="165" fontId="3" fillId="0" borderId="59" xfId="0" applyFont="1" applyBorder="1" applyAlignment="1">
      <alignment wrapText="1"/>
    </xf>
    <xf numFmtId="165" fontId="3" fillId="0" borderId="24" xfId="0" applyFont="1" applyBorder="1" applyAlignment="1"/>
    <xf numFmtId="165" fontId="3" fillId="0" borderId="12" xfId="0" applyFont="1" applyBorder="1" applyAlignment="1"/>
    <xf numFmtId="165" fontId="3" fillId="0" borderId="58" xfId="0" applyFont="1" applyBorder="1" applyAlignment="1"/>
    <xf numFmtId="165" fontId="3" fillId="0" borderId="55" xfId="0" applyFont="1" applyBorder="1" applyAlignment="1"/>
    <xf numFmtId="165" fontId="3" fillId="0" borderId="0" xfId="0" applyFont="1" applyBorder="1" applyAlignment="1"/>
    <xf numFmtId="165" fontId="3" fillId="0" borderId="60" xfId="0" applyFont="1" applyBorder="1" applyAlignment="1"/>
    <xf numFmtId="165" fontId="3" fillId="0" borderId="26" xfId="0" applyFont="1" applyBorder="1" applyAlignment="1"/>
    <xf numFmtId="165" fontId="3" fillId="0" borderId="22" xfId="0" applyFont="1" applyBorder="1" applyAlignment="1"/>
    <xf numFmtId="165" fontId="3" fillId="0" borderId="59" xfId="0" applyFont="1" applyBorder="1" applyAlignment="1"/>
    <xf numFmtId="165" fontId="3" fillId="0" borderId="7" xfId="0" applyFont="1" applyBorder="1" applyAlignment="1"/>
    <xf numFmtId="165" fontId="3" fillId="0" borderId="3" xfId="0" applyFont="1" applyBorder="1" applyAlignment="1"/>
    <xf numFmtId="165" fontId="3" fillId="0" borderId="47" xfId="0" applyFont="1" applyBorder="1" applyAlignment="1"/>
    <xf numFmtId="11" fontId="3" fillId="0" borderId="9" xfId="0" applyNumberFormat="1" applyFont="1" applyBorder="1" applyAlignment="1">
      <alignment vertical="center" wrapText="1"/>
    </xf>
    <xf numFmtId="11" fontId="3" fillId="0" borderId="10" xfId="0" applyNumberFormat="1" applyFont="1" applyBorder="1" applyAlignment="1">
      <alignment vertical="center" wrapText="1"/>
    </xf>
    <xf numFmtId="11" fontId="3" fillId="0" borderId="49" xfId="0" applyNumberFormat="1" applyFont="1" applyBorder="1" applyAlignment="1">
      <alignment vertical="center" wrapText="1"/>
    </xf>
    <xf numFmtId="11" fontId="3" fillId="0" borderId="55" xfId="0" applyNumberFormat="1" applyFont="1" applyBorder="1" applyAlignment="1">
      <alignment vertical="center" wrapText="1"/>
    </xf>
    <xf numFmtId="11" fontId="3" fillId="0" borderId="0" xfId="0" applyNumberFormat="1" applyFont="1" applyBorder="1" applyAlignment="1">
      <alignment vertical="center" wrapText="1"/>
    </xf>
    <xf numFmtId="11" fontId="3" fillId="0" borderId="60" xfId="0" applyNumberFormat="1" applyFont="1" applyBorder="1" applyAlignment="1">
      <alignment vertical="center" wrapText="1"/>
    </xf>
    <xf numFmtId="11" fontId="3" fillId="0" borderId="26" xfId="0" applyNumberFormat="1" applyFont="1" applyBorder="1" applyAlignment="1">
      <alignment vertical="center" wrapText="1"/>
    </xf>
    <xf numFmtId="11" fontId="3" fillId="0" borderId="22" xfId="0" applyNumberFormat="1" applyFont="1" applyBorder="1" applyAlignment="1">
      <alignment vertical="center" wrapText="1"/>
    </xf>
    <xf numFmtId="11" fontId="3" fillId="0" borderId="59" xfId="0" applyNumberFormat="1" applyFont="1" applyBorder="1" applyAlignment="1">
      <alignment vertical="center" wrapText="1"/>
    </xf>
    <xf numFmtId="11" fontId="3" fillId="0" borderId="24" xfId="0" applyNumberFormat="1" applyFont="1" applyBorder="1" applyAlignment="1">
      <alignment vertical="center" wrapText="1"/>
    </xf>
    <xf numFmtId="11" fontId="3" fillId="0" borderId="12" xfId="0" applyNumberFormat="1" applyFont="1" applyBorder="1" applyAlignment="1">
      <alignment vertical="center" wrapText="1"/>
    </xf>
    <xf numFmtId="11" fontId="3" fillId="0" borderId="58" xfId="0" applyNumberFormat="1" applyFont="1" applyBorder="1" applyAlignment="1">
      <alignment vertical="center" wrapText="1"/>
    </xf>
    <xf numFmtId="11" fontId="3" fillId="0" borderId="10" xfId="0" applyNumberFormat="1" applyFont="1" applyBorder="1" applyAlignment="1">
      <alignment wrapText="1"/>
    </xf>
    <xf numFmtId="11" fontId="3" fillId="0" borderId="49" xfId="0" applyNumberFormat="1" applyFont="1" applyBorder="1" applyAlignment="1">
      <alignment wrapText="1"/>
    </xf>
    <xf numFmtId="11" fontId="3" fillId="0" borderId="51" xfId="0" applyNumberFormat="1" applyFont="1" applyBorder="1" applyAlignment="1">
      <alignment wrapText="1"/>
    </xf>
    <xf numFmtId="11" fontId="3" fillId="0" borderId="0" xfId="0" applyNumberFormat="1" applyFont="1" applyBorder="1" applyAlignment="1">
      <alignment wrapText="1"/>
    </xf>
    <xf numFmtId="11" fontId="3" fillId="0" borderId="60" xfId="0" applyNumberFormat="1" applyFont="1" applyBorder="1" applyAlignment="1">
      <alignment wrapText="1"/>
    </xf>
    <xf numFmtId="11" fontId="3" fillId="0" borderId="25" xfId="0" applyNumberFormat="1" applyFont="1" applyBorder="1" applyAlignment="1">
      <alignment wrapText="1"/>
    </xf>
    <xf numFmtId="11" fontId="3" fillId="0" borderId="22" xfId="0" applyNumberFormat="1" applyFont="1" applyBorder="1" applyAlignment="1">
      <alignment wrapText="1"/>
    </xf>
    <xf numFmtId="11" fontId="3" fillId="0" borderId="59" xfId="0" applyNumberFormat="1" applyFont="1" applyBorder="1" applyAlignment="1">
      <alignment wrapText="1"/>
    </xf>
    <xf numFmtId="11" fontId="3" fillId="0" borderId="24" xfId="0" applyNumberFormat="1" applyFont="1" applyBorder="1" applyAlignment="1">
      <alignment wrapText="1"/>
    </xf>
    <xf numFmtId="11" fontId="3" fillId="0" borderId="12" xfId="0" applyNumberFormat="1" applyFont="1" applyBorder="1" applyAlignment="1">
      <alignment wrapText="1"/>
    </xf>
    <xf numFmtId="11" fontId="3" fillId="0" borderId="58" xfId="0" applyNumberFormat="1" applyFont="1" applyBorder="1" applyAlignment="1">
      <alignment wrapText="1"/>
    </xf>
    <xf numFmtId="11" fontId="3" fillId="0" borderId="55" xfId="0" applyNumberFormat="1" applyFont="1" applyBorder="1" applyAlignment="1">
      <alignment wrapText="1"/>
    </xf>
    <xf numFmtId="11" fontId="3" fillId="0" borderId="26" xfId="0" applyNumberFormat="1" applyFont="1" applyBorder="1" applyAlignment="1">
      <alignment wrapText="1"/>
    </xf>
    <xf numFmtId="165" fontId="3" fillId="0" borderId="9" xfId="0" applyFont="1" applyBorder="1" applyAlignment="1">
      <alignment wrapText="1"/>
    </xf>
    <xf numFmtId="165" fontId="3" fillId="0" borderId="10" xfId="0" applyFont="1" applyBorder="1" applyAlignment="1">
      <alignment wrapText="1"/>
    </xf>
    <xf numFmtId="165" fontId="3" fillId="0" borderId="49" xfId="0" applyFont="1" applyBorder="1" applyAlignment="1">
      <alignment wrapText="1"/>
    </xf>
    <xf numFmtId="165" fontId="3" fillId="0" borderId="9" xfId="0" applyFont="1" applyBorder="1" applyAlignment="1"/>
    <xf numFmtId="165" fontId="3" fillId="0" borderId="10" xfId="0" applyFont="1" applyBorder="1" applyAlignment="1"/>
    <xf numFmtId="165" fontId="3" fillId="0" borderId="49" xfId="0" applyFont="1" applyBorder="1" applyAlignment="1"/>
    <xf numFmtId="165" fontId="0" fillId="0" borderId="9" xfId="0" applyBorder="1" applyAlignment="1"/>
    <xf numFmtId="165" fontId="0" fillId="0" borderId="10" xfId="0" applyBorder="1" applyAlignment="1"/>
    <xf numFmtId="165" fontId="0" fillId="0" borderId="49" xfId="0" applyBorder="1" applyAlignment="1"/>
    <xf numFmtId="165" fontId="0" fillId="0" borderId="55" xfId="0" applyBorder="1" applyAlignment="1"/>
    <xf numFmtId="165" fontId="0" fillId="0" borderId="0" xfId="0" applyBorder="1" applyAlignment="1"/>
    <xf numFmtId="165" fontId="0" fillId="0" borderId="60" xfId="0" applyBorder="1" applyAlignment="1"/>
    <xf numFmtId="165" fontId="0" fillId="0" borderId="26" xfId="0" applyBorder="1" applyAlignment="1"/>
    <xf numFmtId="165" fontId="0" fillId="0" borderId="22" xfId="0" applyBorder="1" applyAlignment="1"/>
    <xf numFmtId="165" fontId="0" fillId="0" borderId="59" xfId="0" applyBorder="1" applyAlignment="1"/>
    <xf numFmtId="165" fontId="0" fillId="0" borderId="24" xfId="0" applyBorder="1" applyAlignment="1"/>
    <xf numFmtId="165" fontId="0" fillId="0" borderId="12" xfId="0" applyBorder="1" applyAlignment="1"/>
    <xf numFmtId="165" fontId="0" fillId="0" borderId="58" xfId="0" applyBorder="1" applyAlignment="1"/>
    <xf numFmtId="165" fontId="11" fillId="0" borderId="9" xfId="0" applyFont="1" applyBorder="1" applyAlignment="1"/>
    <xf numFmtId="165" fontId="11" fillId="0" borderId="10" xfId="0" applyFont="1" applyBorder="1" applyAlignment="1"/>
    <xf numFmtId="165" fontId="11" fillId="0" borderId="49" xfId="0" applyFont="1" applyBorder="1" applyAlignment="1"/>
    <xf numFmtId="165" fontId="11" fillId="0" borderId="55" xfId="0" applyFont="1" applyBorder="1" applyAlignment="1"/>
    <xf numFmtId="165" fontId="11" fillId="0" borderId="0" xfId="0" applyFont="1" applyBorder="1" applyAlignment="1"/>
    <xf numFmtId="165" fontId="11" fillId="0" borderId="60" xfId="0" applyFont="1" applyBorder="1" applyAlignment="1"/>
    <xf numFmtId="165" fontId="11" fillId="0" borderId="26" xfId="0" applyFont="1" applyBorder="1" applyAlignment="1"/>
    <xf numFmtId="165" fontId="11" fillId="0" borderId="22" xfId="0" applyFont="1" applyBorder="1" applyAlignment="1"/>
    <xf numFmtId="165" fontId="11" fillId="0" borderId="59" xfId="0" applyFont="1" applyBorder="1" applyAlignment="1"/>
    <xf numFmtId="165" fontId="11" fillId="0" borderId="6" xfId="0" applyFont="1" applyBorder="1" applyAlignment="1"/>
    <xf numFmtId="165" fontId="11" fillId="0" borderId="2" xfId="0" applyFont="1" applyBorder="1" applyAlignment="1"/>
    <xf numFmtId="165" fontId="11" fillId="0" borderId="46" xfId="0" applyFont="1" applyBorder="1" applyAlignment="1"/>
    <xf numFmtId="165" fontId="11" fillId="0" borderId="51" xfId="0" applyFont="1" applyBorder="1" applyAlignment="1"/>
    <xf numFmtId="165" fontId="11" fillId="0" borderId="1" xfId="0" applyFont="1" applyBorder="1" applyAlignment="1"/>
    <xf numFmtId="165" fontId="11" fillId="0" borderId="61" xfId="0" applyFont="1" applyBorder="1" applyAlignment="1"/>
    <xf numFmtId="165" fontId="11" fillId="0" borderId="43" xfId="0" applyFont="1" applyBorder="1" applyAlignment="1"/>
    <xf numFmtId="165" fontId="11" fillId="0" borderId="5" xfId="0" applyFont="1" applyBorder="1" applyAlignment="1"/>
    <xf numFmtId="165" fontId="11" fillId="0" borderId="9" xfId="0" applyFont="1" applyBorder="1" applyAlignment="1">
      <alignment wrapText="1"/>
    </xf>
    <xf numFmtId="165" fontId="11" fillId="0" borderId="10" xfId="0" applyFont="1" applyBorder="1" applyAlignment="1">
      <alignment wrapText="1"/>
    </xf>
    <xf numFmtId="165" fontId="11" fillId="0" borderId="49" xfId="0" applyFont="1" applyBorder="1" applyAlignment="1">
      <alignment wrapText="1"/>
    </xf>
    <xf numFmtId="165" fontId="11" fillId="0" borderId="55" xfId="0" applyFont="1" applyBorder="1" applyAlignment="1">
      <alignment wrapText="1"/>
    </xf>
    <xf numFmtId="165" fontId="11" fillId="0" borderId="0" xfId="0" applyFont="1" applyBorder="1" applyAlignment="1">
      <alignment wrapText="1"/>
    </xf>
    <xf numFmtId="165" fontId="11" fillId="0" borderId="60" xfId="0" applyFont="1" applyBorder="1" applyAlignment="1">
      <alignment wrapText="1"/>
    </xf>
    <xf numFmtId="165" fontId="11" fillId="0" borderId="26" xfId="0" applyFont="1" applyBorder="1" applyAlignment="1">
      <alignment wrapText="1"/>
    </xf>
    <xf numFmtId="165" fontId="11" fillId="0" borderId="22" xfId="0" applyFont="1" applyBorder="1" applyAlignment="1">
      <alignment wrapText="1"/>
    </xf>
    <xf numFmtId="165" fontId="11" fillId="0" borderId="59" xfId="0" applyFont="1" applyBorder="1" applyAlignment="1">
      <alignment wrapText="1"/>
    </xf>
    <xf numFmtId="165" fontId="11" fillId="0" borderId="6" xfId="0" applyFont="1" applyBorder="1" applyAlignment="1">
      <alignment wrapText="1"/>
    </xf>
    <xf numFmtId="165" fontId="11" fillId="0" borderId="2" xfId="0" applyFont="1" applyBorder="1" applyAlignment="1">
      <alignment wrapText="1"/>
    </xf>
    <xf numFmtId="165" fontId="11" fillId="0" borderId="46" xfId="0" applyFont="1" applyBorder="1" applyAlignment="1">
      <alignment wrapText="1"/>
    </xf>
    <xf numFmtId="165" fontId="11" fillId="0" borderId="51" xfId="0" applyFont="1" applyBorder="1" applyAlignment="1">
      <alignment wrapText="1"/>
    </xf>
    <xf numFmtId="165" fontId="11" fillId="0" borderId="45" xfId="0" applyFont="1" applyBorder="1" applyAlignment="1">
      <alignment wrapText="1"/>
    </xf>
    <xf numFmtId="165" fontId="11" fillId="0" borderId="1" xfId="0" applyFont="1" applyBorder="1" applyAlignment="1">
      <alignment wrapText="1"/>
    </xf>
    <xf numFmtId="165" fontId="11" fillId="0" borderId="61" xfId="0" applyFont="1" applyBorder="1" applyAlignment="1">
      <alignment wrapText="1"/>
    </xf>
    <xf numFmtId="165" fontId="3" fillId="0" borderId="9" xfId="0" applyFont="1" applyFill="1" applyBorder="1" applyAlignment="1">
      <alignment vertical="center" wrapText="1"/>
    </xf>
    <xf numFmtId="165" fontId="3" fillId="0" borderId="10" xfId="0" applyFont="1" applyFill="1" applyBorder="1" applyAlignment="1">
      <alignment vertical="center" wrapText="1"/>
    </xf>
    <xf numFmtId="165" fontId="3" fillId="0" borderId="49" xfId="0" applyFont="1" applyFill="1" applyBorder="1" applyAlignment="1">
      <alignment vertical="center" wrapText="1"/>
    </xf>
    <xf numFmtId="165" fontId="3" fillId="0" borderId="0" xfId="0" applyFont="1" applyFill="1" applyBorder="1" applyAlignment="1">
      <alignment vertical="center" wrapText="1"/>
    </xf>
    <xf numFmtId="165" fontId="3" fillId="0" borderId="60" xfId="0" applyFont="1" applyFill="1" applyBorder="1" applyAlignment="1">
      <alignment vertical="center" wrapText="1"/>
    </xf>
    <xf numFmtId="165" fontId="11" fillId="0" borderId="6" xfId="0" applyFont="1" applyBorder="1" applyAlignment="1">
      <alignment vertical="center"/>
    </xf>
    <xf numFmtId="165" fontId="11" fillId="0" borderId="2" xfId="0" applyFont="1" applyBorder="1" applyAlignment="1">
      <alignment vertical="center"/>
    </xf>
    <xf numFmtId="165" fontId="11" fillId="0" borderId="46" xfId="0" applyFont="1" applyBorder="1" applyAlignment="1">
      <alignment vertical="center"/>
    </xf>
    <xf numFmtId="165" fontId="11" fillId="0" borderId="9" xfId="0" applyFont="1" applyBorder="1" applyAlignment="1">
      <alignment vertical="center"/>
    </xf>
    <xf numFmtId="165" fontId="11" fillId="0" borderId="10" xfId="0" applyFont="1" applyBorder="1" applyAlignment="1">
      <alignment vertical="center"/>
    </xf>
    <xf numFmtId="165" fontId="11" fillId="0" borderId="49" xfId="0" applyFont="1" applyBorder="1" applyAlignment="1">
      <alignment vertical="center"/>
    </xf>
    <xf numFmtId="165" fontId="11" fillId="0" borderId="0" xfId="0" applyFont="1" applyBorder="1" applyAlignment="1">
      <alignment vertical="center"/>
    </xf>
    <xf numFmtId="165" fontId="11" fillId="0" borderId="60" xfId="0" applyFont="1" applyBorder="1" applyAlignment="1">
      <alignment vertical="center"/>
    </xf>
    <xf numFmtId="165" fontId="11" fillId="0" borderId="55" xfId="0" applyFont="1" applyBorder="1" applyAlignment="1">
      <alignment vertical="center"/>
    </xf>
    <xf numFmtId="165" fontId="11" fillId="0" borderId="26" xfId="0" applyFont="1" applyBorder="1" applyAlignment="1">
      <alignment vertical="center"/>
    </xf>
    <xf numFmtId="165" fontId="11" fillId="0" borderId="22" xfId="0" applyFont="1" applyBorder="1" applyAlignment="1">
      <alignment vertical="center"/>
    </xf>
    <xf numFmtId="165" fontId="11" fillId="0" borderId="59" xfId="0" applyFont="1" applyBorder="1" applyAlignment="1">
      <alignment vertical="center"/>
    </xf>
    <xf numFmtId="165" fontId="5" fillId="7" borderId="24" xfId="0" applyFont="1" applyFill="1" applyBorder="1" applyAlignment="1">
      <alignment horizontal="center" vertical="center" wrapText="1"/>
    </xf>
    <xf numFmtId="165" fontId="5" fillId="7" borderId="12" xfId="0" applyFont="1" applyFill="1" applyBorder="1" applyAlignment="1">
      <alignment horizontal="center" vertical="center" wrapText="1"/>
    </xf>
    <xf numFmtId="49" fontId="11" fillId="0" borderId="29" xfId="0" applyNumberFormat="1" applyFont="1" applyFill="1" applyBorder="1" applyAlignment="1">
      <alignment horizontal="center" vertical="center" wrapText="1"/>
    </xf>
    <xf numFmtId="49" fontId="11" fillId="0" borderId="31" xfId="0" applyNumberFormat="1" applyFont="1" applyFill="1" applyBorder="1" applyAlignment="1">
      <alignment horizontal="center" vertical="center" wrapText="1"/>
    </xf>
    <xf numFmtId="165" fontId="11" fillId="4" borderId="41" xfId="0" applyFont="1" applyFill="1" applyBorder="1" applyAlignment="1">
      <alignment horizontal="center" vertical="center"/>
    </xf>
    <xf numFmtId="49" fontId="11" fillId="0" borderId="13" xfId="0" applyNumberFormat="1" applyFont="1" applyBorder="1" applyAlignment="1">
      <alignment horizontal="left" vertical="center" wrapText="1"/>
    </xf>
    <xf numFmtId="49" fontId="11" fillId="0" borderId="13" xfId="0" applyNumberFormat="1" applyFont="1" applyFill="1" applyBorder="1" applyAlignment="1">
      <alignment horizontal="left" vertical="center" wrapText="1"/>
    </xf>
    <xf numFmtId="165" fontId="13" fillId="0" borderId="13" xfId="0" applyFont="1" applyBorder="1" applyAlignment="1">
      <alignment horizontal="left" vertical="center" wrapText="1"/>
    </xf>
    <xf numFmtId="49" fontId="11" fillId="7" borderId="13" xfId="0" applyNumberFormat="1" applyFont="1" applyFill="1" applyBorder="1" applyAlignment="1">
      <alignment horizontal="left" vertical="center" wrapText="1"/>
    </xf>
    <xf numFmtId="165" fontId="3" fillId="0" borderId="55" xfId="0" applyFont="1" applyFill="1" applyBorder="1" applyAlignment="1">
      <alignment vertical="center" wrapText="1"/>
    </xf>
    <xf numFmtId="165" fontId="11" fillId="0" borderId="7" xfId="0" applyFont="1" applyBorder="1" applyAlignment="1">
      <alignment vertical="center"/>
    </xf>
    <xf numFmtId="165" fontId="11" fillId="0" borderId="3" xfId="0" applyFont="1" applyBorder="1" applyAlignment="1">
      <alignment vertical="center"/>
    </xf>
    <xf numFmtId="165" fontId="11" fillId="0" borderId="47" xfId="0" applyFont="1" applyBorder="1" applyAlignment="1">
      <alignment vertical="center"/>
    </xf>
    <xf numFmtId="165" fontId="11" fillId="0" borderId="7" xfId="0" applyFont="1" applyBorder="1" applyAlignment="1"/>
    <xf numFmtId="165" fontId="11" fillId="0" borderId="3" xfId="0" applyFont="1" applyBorder="1" applyAlignment="1"/>
    <xf numFmtId="165" fontId="11" fillId="0" borderId="47" xfId="0" applyFont="1" applyBorder="1" applyAlignment="1"/>
    <xf numFmtId="165" fontId="11" fillId="0" borderId="25" xfId="0" applyFont="1" applyBorder="1" applyAlignment="1"/>
    <xf numFmtId="49" fontId="3" fillId="0" borderId="11" xfId="0" applyNumberFormat="1" applyFont="1" applyBorder="1" applyAlignment="1">
      <alignment horizontal="center" wrapText="1"/>
    </xf>
    <xf numFmtId="165" fontId="11" fillId="0" borderId="17" xfId="0" applyFont="1" applyBorder="1" applyAlignment="1">
      <alignment horizontal="left" vertical="center" wrapText="1"/>
    </xf>
    <xf numFmtId="165" fontId="11" fillId="0" borderId="38" xfId="0" applyFont="1" applyBorder="1" applyAlignment="1">
      <alignment horizontal="left" vertical="center" wrapText="1"/>
    </xf>
    <xf numFmtId="49" fontId="11" fillId="0" borderId="13" xfId="0" applyNumberFormat="1" applyFont="1" applyBorder="1" applyAlignment="1">
      <alignment horizontal="left" vertical="center" wrapText="1"/>
    </xf>
    <xf numFmtId="49" fontId="11" fillId="0" borderId="46" xfId="0" applyNumberFormat="1" applyFont="1" applyBorder="1" applyAlignment="1">
      <alignment horizontal="left" vertical="center" wrapText="1"/>
    </xf>
    <xf numFmtId="165" fontId="11" fillId="0" borderId="46" xfId="0" applyFont="1" applyBorder="1" applyAlignment="1">
      <alignment horizontal="left" vertical="center" wrapText="1"/>
    </xf>
    <xf numFmtId="165" fontId="11" fillId="7" borderId="46" xfId="0" applyFont="1" applyFill="1" applyBorder="1" applyAlignment="1">
      <alignment horizontal="left" vertical="center" wrapText="1"/>
    </xf>
    <xf numFmtId="165" fontId="13" fillId="0" borderId="47" xfId="0" applyFont="1" applyBorder="1" applyAlignment="1">
      <alignment horizontal="left" vertical="center" wrapText="1"/>
    </xf>
    <xf numFmtId="49" fontId="11" fillId="7" borderId="13" xfId="0" applyNumberFormat="1" applyFont="1" applyFill="1" applyBorder="1" applyAlignment="1">
      <alignment horizontal="left" vertical="center" wrapText="1"/>
    </xf>
    <xf numFmtId="165" fontId="13" fillId="0" borderId="46" xfId="0" applyFont="1" applyBorder="1" applyAlignment="1">
      <alignment horizontal="left" vertical="center" wrapText="1"/>
    </xf>
    <xf numFmtId="165" fontId="13" fillId="0" borderId="13" xfId="0" applyFont="1" applyBorder="1" applyAlignment="1">
      <alignment horizontal="left" vertical="center" wrapText="1"/>
    </xf>
    <xf numFmtId="49" fontId="11" fillId="8" borderId="40" xfId="0" applyNumberFormat="1" applyFont="1" applyFill="1" applyBorder="1" applyAlignment="1">
      <alignment horizontal="center" vertical="center" wrapText="1"/>
    </xf>
    <xf numFmtId="49" fontId="11" fillId="0" borderId="13" xfId="0" applyNumberFormat="1" applyFont="1" applyFill="1" applyBorder="1" applyAlignment="1">
      <alignment horizontal="left" vertical="center" wrapText="1"/>
    </xf>
    <xf numFmtId="49" fontId="3" fillId="0" borderId="17"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165" fontId="5" fillId="7" borderId="0" xfId="0" applyFont="1" applyFill="1" applyBorder="1" applyAlignment="1">
      <alignment horizontal="center" vertical="center" wrapText="1"/>
    </xf>
    <xf numFmtId="165" fontId="5" fillId="7" borderId="51" xfId="0" applyFont="1" applyFill="1" applyBorder="1" applyAlignment="1">
      <alignment horizontal="center" vertical="center" wrapText="1"/>
    </xf>
    <xf numFmtId="49" fontId="3" fillId="0" borderId="11" xfId="0" applyNumberFormat="1" applyFont="1" applyBorder="1" applyAlignment="1">
      <alignment horizontal="center" vertical="center" wrapText="1"/>
    </xf>
    <xf numFmtId="165" fontId="3" fillId="0" borderId="13" xfId="0" applyFont="1" applyBorder="1" applyAlignment="1">
      <alignment horizontal="center" vertical="center"/>
    </xf>
    <xf numFmtId="165" fontId="3" fillId="0" borderId="17" xfId="0" applyFont="1" applyBorder="1" applyAlignment="1">
      <alignment horizontal="center" vertical="center"/>
    </xf>
    <xf numFmtId="165" fontId="3" fillId="0" borderId="30" xfId="0" applyFont="1" applyBorder="1" applyAlignment="1">
      <alignment horizontal="center" vertical="center"/>
    </xf>
    <xf numFmtId="165" fontId="3" fillId="0" borderId="40" xfId="0" applyFont="1" applyBorder="1" applyAlignment="1">
      <alignment horizontal="center" vertical="center"/>
    </xf>
    <xf numFmtId="165" fontId="3" fillId="0" borderId="38" xfId="0" applyFont="1" applyBorder="1" applyAlignment="1">
      <alignment horizontal="center" vertical="center"/>
    </xf>
    <xf numFmtId="165" fontId="3" fillId="0" borderId="39" xfId="0" applyFont="1" applyBorder="1" applyAlignment="1">
      <alignment horizontal="center" vertical="center"/>
    </xf>
    <xf numFmtId="165" fontId="11" fillId="4" borderId="14" xfId="0" applyFont="1" applyFill="1" applyBorder="1" applyAlignment="1">
      <alignment horizontal="center" vertical="center" wrapText="1"/>
    </xf>
    <xf numFmtId="49" fontId="11" fillId="8" borderId="13" xfId="0" applyNumberFormat="1" applyFont="1" applyFill="1" applyBorder="1" applyAlignment="1">
      <alignment horizontal="center" vertical="center" wrapText="1"/>
    </xf>
    <xf numFmtId="165" fontId="11" fillId="0" borderId="13" xfId="0" applyNumberFormat="1" applyFont="1" applyBorder="1" applyAlignment="1">
      <alignment horizontal="left" vertical="center" wrapText="1"/>
    </xf>
    <xf numFmtId="165" fontId="11" fillId="0" borderId="13" xfId="0" applyNumberFormat="1" applyFont="1" applyFill="1" applyBorder="1" applyAlignment="1">
      <alignment horizontal="left" vertical="center" wrapText="1"/>
    </xf>
    <xf numFmtId="165" fontId="11" fillId="0" borderId="13" xfId="0" applyFont="1" applyBorder="1" applyAlignment="1">
      <alignment horizontal="left"/>
    </xf>
    <xf numFmtId="165" fontId="5" fillId="7" borderId="44" xfId="0" applyFont="1" applyFill="1" applyBorder="1" applyAlignment="1">
      <alignment vertical="center" wrapText="1"/>
    </xf>
    <xf numFmtId="165" fontId="5" fillId="7" borderId="48" xfId="0" applyFont="1" applyFill="1" applyBorder="1" applyAlignment="1">
      <alignment vertical="center" wrapText="1"/>
    </xf>
    <xf numFmtId="49" fontId="11" fillId="8" borderId="29" xfId="0" applyNumberFormat="1" applyFont="1" applyFill="1" applyBorder="1" applyAlignment="1">
      <alignment horizontal="center" vertical="center" wrapText="1"/>
    </xf>
    <xf numFmtId="49" fontId="11" fillId="7" borderId="15" xfId="0" applyNumberFormat="1" applyFont="1" applyFill="1" applyBorder="1" applyAlignment="1">
      <alignment horizontal="left" vertical="center" wrapText="1"/>
    </xf>
    <xf numFmtId="49" fontId="11" fillId="0" borderId="15" xfId="0" applyNumberFormat="1" applyFont="1" applyFill="1" applyBorder="1" applyAlignment="1">
      <alignment horizontal="left" vertical="center" wrapText="1"/>
    </xf>
    <xf numFmtId="165" fontId="11" fillId="7" borderId="68" xfId="0" applyFont="1" applyFill="1" applyBorder="1" applyAlignment="1">
      <alignment horizontal="left" vertical="center" wrapText="1"/>
    </xf>
    <xf numFmtId="49" fontId="11" fillId="0" borderId="38" xfId="0" applyNumberFormat="1" applyFont="1" applyBorder="1" applyAlignment="1">
      <alignment vertical="center" wrapText="1"/>
    </xf>
    <xf numFmtId="165" fontId="0" fillId="0" borderId="5" xfId="0" applyBorder="1" applyAlignment="1"/>
    <xf numFmtId="165" fontId="0" fillId="0" borderId="1" xfId="0" applyBorder="1" applyAlignment="1"/>
    <xf numFmtId="165" fontId="0" fillId="0" borderId="61" xfId="0" applyBorder="1" applyAlignment="1"/>
    <xf numFmtId="165" fontId="5" fillId="7" borderId="45" xfId="0" applyFont="1" applyFill="1" applyBorder="1" applyAlignment="1">
      <alignment horizontal="center" vertical="center" wrapText="1"/>
    </xf>
    <xf numFmtId="165" fontId="5" fillId="3" borderId="43" xfId="4" applyFont="1" applyFill="1" applyBorder="1" applyAlignment="1" applyProtection="1">
      <alignment vertical="center"/>
    </xf>
    <xf numFmtId="165" fontId="5" fillId="3" borderId="60" xfId="4" applyFont="1" applyFill="1" applyBorder="1" applyAlignment="1" applyProtection="1">
      <alignment vertical="center"/>
    </xf>
    <xf numFmtId="165" fontId="5" fillId="3" borderId="60" xfId="2" applyFont="1" applyFill="1" applyBorder="1">
      <alignment vertical="center"/>
    </xf>
    <xf numFmtId="165" fontId="5" fillId="3" borderId="13" xfId="4" applyFont="1" applyFill="1" applyBorder="1" applyAlignment="1">
      <alignment horizontal="left" vertical="center" wrapText="1" indent="2"/>
    </xf>
    <xf numFmtId="165" fontId="5" fillId="0" borderId="13" xfId="4" applyFont="1" applyFill="1" applyBorder="1" applyAlignment="1">
      <alignment horizontal="left" vertical="center" wrapText="1" indent="2"/>
    </xf>
    <xf numFmtId="165" fontId="17" fillId="5" borderId="10" xfId="4" applyFont="1" applyFill="1" applyBorder="1" applyAlignment="1">
      <alignment horizontal="left" vertical="center" wrapText="1" indent="1"/>
    </xf>
    <xf numFmtId="165" fontId="17" fillId="5" borderId="0" xfId="4" applyFont="1" applyFill="1" applyBorder="1" applyAlignment="1">
      <alignment horizontal="left" vertical="center" wrapText="1" indent="1"/>
    </xf>
    <xf numFmtId="165" fontId="5" fillId="5" borderId="10" xfId="4" applyFont="1" applyFill="1" applyBorder="1" applyAlignment="1">
      <alignment horizontal="left" vertical="center" wrapText="1" indent="1"/>
    </xf>
    <xf numFmtId="165" fontId="16" fillId="0" borderId="0" xfId="4" applyFont="1" applyFill="1" applyBorder="1" applyAlignment="1" applyProtection="1">
      <alignment vertical="center"/>
    </xf>
    <xf numFmtId="165" fontId="5" fillId="5" borderId="41" xfId="2" applyFont="1" applyFill="1" applyBorder="1">
      <alignment vertical="center"/>
    </xf>
    <xf numFmtId="165" fontId="5" fillId="5" borderId="0" xfId="4" applyFont="1" applyFill="1" applyBorder="1" applyAlignment="1">
      <alignment horizontal="left" vertical="center" wrapText="1" indent="1"/>
    </xf>
    <xf numFmtId="165" fontId="5" fillId="5" borderId="0" xfId="2" applyFont="1" applyFill="1" applyBorder="1">
      <alignment vertical="center"/>
    </xf>
    <xf numFmtId="165" fontId="5" fillId="3" borderId="51" xfId="2" applyFont="1" applyFill="1" applyBorder="1">
      <alignment vertical="center"/>
    </xf>
    <xf numFmtId="165" fontId="5" fillId="3" borderId="0" xfId="2" applyFont="1" applyFill="1" applyBorder="1" applyAlignment="1">
      <alignment horizontal="left" vertical="center" wrapText="1" indent="1"/>
    </xf>
    <xf numFmtId="165" fontId="5" fillId="3" borderId="0" xfId="2" applyFont="1" applyFill="1" applyBorder="1">
      <alignment vertical="center"/>
    </xf>
    <xf numFmtId="165" fontId="5" fillId="3" borderId="41" xfId="2" applyFont="1" applyFill="1" applyBorder="1">
      <alignment vertical="center"/>
    </xf>
    <xf numFmtId="165" fontId="5" fillId="3" borderId="2" xfId="4" applyFont="1" applyFill="1" applyBorder="1" applyAlignment="1">
      <alignment horizontal="left" vertical="center" wrapText="1" indent="2"/>
    </xf>
    <xf numFmtId="165" fontId="5" fillId="0" borderId="2" xfId="4" applyFont="1" applyFill="1" applyBorder="1" applyAlignment="1">
      <alignment horizontal="left" vertical="center" wrapText="1" indent="2"/>
    </xf>
    <xf numFmtId="165" fontId="5" fillId="3" borderId="55" xfId="2" applyFont="1" applyFill="1" applyBorder="1" applyAlignment="1">
      <alignment horizontal="left" vertical="center" indent="1"/>
    </xf>
    <xf numFmtId="165" fontId="5" fillId="5" borderId="2" xfId="4" applyFont="1" applyFill="1" applyBorder="1" applyAlignment="1">
      <alignment horizontal="left" vertical="center" wrapText="1" indent="2"/>
    </xf>
    <xf numFmtId="165" fontId="16" fillId="3" borderId="55" xfId="5" applyFont="1" applyFill="1" applyBorder="1" applyAlignment="1">
      <alignment horizontal="left" vertical="center" indent="1"/>
    </xf>
    <xf numFmtId="165" fontId="16" fillId="3" borderId="1" xfId="5" applyFont="1" applyFill="1" applyBorder="1" applyAlignment="1">
      <alignment horizontal="left" vertical="center"/>
    </xf>
    <xf numFmtId="165" fontId="16" fillId="3" borderId="70" xfId="5" applyFont="1" applyFill="1" applyBorder="1" applyAlignment="1">
      <alignment horizontal="left" vertical="center"/>
    </xf>
    <xf numFmtId="165" fontId="16" fillId="3" borderId="49" xfId="5" applyFont="1" applyFill="1" applyBorder="1" applyAlignment="1">
      <alignment vertical="center"/>
    </xf>
    <xf numFmtId="165" fontId="5" fillId="3" borderId="55" xfId="4" applyFont="1" applyFill="1" applyBorder="1" applyAlignment="1">
      <alignment horizontal="left" vertical="center" indent="1"/>
    </xf>
    <xf numFmtId="165" fontId="5" fillId="3" borderId="51" xfId="4" applyFont="1" applyFill="1" applyBorder="1" applyAlignment="1">
      <alignment vertical="center"/>
    </xf>
    <xf numFmtId="165" fontId="5" fillId="11" borderId="13" xfId="4" quotePrefix="1" applyFont="1" applyFill="1" applyBorder="1" applyAlignment="1">
      <alignment horizontal="center" vertical="center"/>
    </xf>
    <xf numFmtId="165" fontId="5" fillId="11" borderId="15" xfId="4" quotePrefix="1" applyFont="1" applyFill="1" applyBorder="1" applyAlignment="1">
      <alignment horizontal="center" vertical="center"/>
    </xf>
    <xf numFmtId="165" fontId="16" fillId="12" borderId="13" xfId="4" quotePrefix="1" applyFont="1" applyFill="1" applyBorder="1" applyAlignment="1">
      <alignment horizontal="center" vertical="center"/>
    </xf>
    <xf numFmtId="165" fontId="16" fillId="12" borderId="19" xfId="4" applyFont="1" applyFill="1" applyBorder="1" applyAlignment="1">
      <alignment horizontal="left" vertical="center" wrapText="1" indent="1"/>
    </xf>
    <xf numFmtId="3" fontId="5" fillId="0" borderId="13" xfId="6" applyFont="1" applyFill="1" applyBorder="1" applyAlignment="1">
      <alignment horizontal="center" vertical="center"/>
      <protection locked="0"/>
    </xf>
    <xf numFmtId="3" fontId="5" fillId="14" borderId="13" xfId="6" applyFont="1" applyFill="1" applyBorder="1" applyAlignment="1">
      <alignment horizontal="center" vertical="center"/>
      <protection locked="0"/>
    </xf>
    <xf numFmtId="3" fontId="5" fillId="14" borderId="15" xfId="6" applyFont="1" applyFill="1" applyBorder="1" applyAlignment="1">
      <alignment horizontal="center" vertical="center"/>
      <protection locked="0"/>
    </xf>
    <xf numFmtId="165" fontId="5" fillId="3" borderId="13" xfId="4" quotePrefix="1" applyFont="1" applyFill="1" applyBorder="1" applyAlignment="1">
      <alignment horizontal="center" vertical="center"/>
    </xf>
    <xf numFmtId="3" fontId="5" fillId="0" borderId="15" xfId="6" applyFont="1" applyFill="1" applyBorder="1" applyAlignment="1">
      <alignment horizontal="center" vertical="center"/>
      <protection locked="0"/>
    </xf>
    <xf numFmtId="3" fontId="23" fillId="14" borderId="13" xfId="6" applyFont="1" applyFill="1" applyBorder="1" applyAlignment="1">
      <alignment horizontal="center" vertical="center"/>
      <protection locked="0"/>
    </xf>
    <xf numFmtId="3" fontId="23" fillId="14" borderId="15" xfId="6" applyFont="1" applyFill="1" applyBorder="1" applyAlignment="1">
      <alignment horizontal="center" vertical="center"/>
      <protection locked="0"/>
    </xf>
    <xf numFmtId="165" fontId="5" fillId="5" borderId="10" xfId="4" quotePrefix="1" applyFont="1" applyFill="1" applyBorder="1" applyAlignment="1">
      <alignment horizontal="right" vertical="center"/>
    </xf>
    <xf numFmtId="3" fontId="5" fillId="5" borderId="10" xfId="6" applyFont="1" applyFill="1" applyBorder="1" applyAlignment="1">
      <alignment horizontal="center" vertical="center"/>
      <protection locked="0"/>
    </xf>
    <xf numFmtId="3" fontId="5" fillId="5" borderId="0" xfId="6" applyFont="1" applyFill="1" applyBorder="1" applyAlignment="1">
      <alignment horizontal="center" vertical="center"/>
      <protection locked="0"/>
    </xf>
    <xf numFmtId="3" fontId="5" fillId="5" borderId="41" xfId="6" applyFont="1" applyFill="1" applyBorder="1" applyAlignment="1">
      <alignment horizontal="center" vertical="center"/>
      <protection locked="0"/>
    </xf>
    <xf numFmtId="165" fontId="5" fillId="5" borderId="0" xfId="4" quotePrefix="1" applyFont="1" applyFill="1" applyBorder="1" applyAlignment="1">
      <alignment horizontal="right" vertical="center"/>
    </xf>
    <xf numFmtId="165" fontId="16" fillId="3" borderId="0" xfId="5" applyFont="1" applyFill="1" applyBorder="1" applyAlignment="1">
      <alignment horizontal="left" vertical="center"/>
    </xf>
    <xf numFmtId="165" fontId="16" fillId="3" borderId="41" xfId="5" applyFont="1" applyFill="1" applyBorder="1" applyAlignment="1">
      <alignment horizontal="left" vertical="center"/>
    </xf>
    <xf numFmtId="165" fontId="5" fillId="5" borderId="43" xfId="4" quotePrefix="1" applyFont="1" applyFill="1" applyBorder="1" applyAlignment="1">
      <alignment horizontal="right" vertical="center"/>
    </xf>
    <xf numFmtId="165" fontId="5" fillId="5" borderId="51" xfId="4" quotePrefix="1" applyFont="1" applyFill="1" applyBorder="1" applyAlignment="1">
      <alignment horizontal="right" vertical="center"/>
    </xf>
    <xf numFmtId="165" fontId="5" fillId="5" borderId="55" xfId="4" applyFont="1" applyFill="1" applyBorder="1" applyAlignment="1">
      <alignment horizontal="left" vertical="center" indent="1"/>
    </xf>
    <xf numFmtId="165" fontId="16" fillId="12" borderId="43" xfId="4" applyFont="1" applyFill="1" applyBorder="1" applyAlignment="1">
      <alignment horizontal="left" vertical="center" wrapText="1" indent="1"/>
    </xf>
    <xf numFmtId="3" fontId="5" fillId="5" borderId="13" xfId="6" applyFont="1" applyFill="1" applyBorder="1" applyAlignment="1">
      <alignment horizontal="center" vertical="center"/>
      <protection locked="0"/>
    </xf>
    <xf numFmtId="165" fontId="16" fillId="12" borderId="11" xfId="4" applyFont="1" applyFill="1" applyBorder="1" applyAlignment="1">
      <alignment horizontal="left" vertical="center" wrapText="1" indent="1"/>
    </xf>
    <xf numFmtId="165" fontId="5" fillId="3" borderId="0" xfId="2" applyFont="1" applyFill="1" applyBorder="1" applyAlignment="1">
      <alignment vertical="center"/>
    </xf>
    <xf numFmtId="165" fontId="11" fillId="3" borderId="43" xfId="4" applyFont="1" applyFill="1" applyBorder="1" applyAlignment="1" applyProtection="1">
      <alignment vertical="center"/>
    </xf>
    <xf numFmtId="165" fontId="14" fillId="11" borderId="19" xfId="7" applyFont="1" applyFill="1" applyBorder="1" applyAlignment="1">
      <alignment horizontal="center" vertical="center" wrapText="1"/>
    </xf>
    <xf numFmtId="165" fontId="11" fillId="3" borderId="51" xfId="4" applyFont="1" applyFill="1" applyBorder="1" applyAlignment="1" applyProtection="1">
      <alignment vertical="center"/>
    </xf>
    <xf numFmtId="165" fontId="11" fillId="3" borderId="0" xfId="2" applyFont="1" applyFill="1" applyBorder="1">
      <alignment vertical="center"/>
    </xf>
    <xf numFmtId="165" fontId="14" fillId="11" borderId="40" xfId="7" applyFont="1" applyFill="1" applyBorder="1" applyAlignment="1">
      <alignment horizontal="center" vertical="center" wrapText="1"/>
    </xf>
    <xf numFmtId="165" fontId="11" fillId="3" borderId="0" xfId="2" applyFont="1" applyFill="1" applyBorder="1" applyAlignment="1">
      <alignment vertical="center" wrapText="1"/>
    </xf>
    <xf numFmtId="165" fontId="11" fillId="3" borderId="0" xfId="2" applyFont="1" applyFill="1" applyBorder="1" applyAlignment="1">
      <alignment horizontal="left" vertical="center" indent="1"/>
    </xf>
    <xf numFmtId="165" fontId="11" fillId="3" borderId="41" xfId="2" applyFont="1" applyFill="1" applyBorder="1">
      <alignment vertical="center"/>
    </xf>
    <xf numFmtId="165" fontId="11" fillId="14" borderId="13" xfId="2" applyFont="1" applyFill="1" applyBorder="1">
      <alignment vertical="center"/>
    </xf>
    <xf numFmtId="165" fontId="5" fillId="3" borderId="43" xfId="2" applyFont="1" applyFill="1" applyBorder="1">
      <alignment vertical="center"/>
    </xf>
    <xf numFmtId="165" fontId="5" fillId="3" borderId="10" xfId="2" applyFont="1" applyFill="1" applyBorder="1">
      <alignment vertical="center"/>
    </xf>
    <xf numFmtId="165" fontId="5" fillId="5" borderId="10" xfId="2" applyFont="1" applyFill="1" applyBorder="1">
      <alignment vertical="center"/>
    </xf>
    <xf numFmtId="165" fontId="5" fillId="5" borderId="49" xfId="2" applyFont="1" applyFill="1" applyBorder="1">
      <alignment vertical="center"/>
    </xf>
    <xf numFmtId="165" fontId="5" fillId="5" borderId="60" xfId="2" applyFont="1" applyFill="1" applyBorder="1">
      <alignment vertical="center"/>
    </xf>
    <xf numFmtId="165" fontId="5" fillId="3" borderId="45" xfId="2" applyFont="1" applyFill="1" applyBorder="1">
      <alignment vertical="center"/>
    </xf>
    <xf numFmtId="165" fontId="5" fillId="3" borderId="1" xfId="2" applyFont="1" applyFill="1" applyBorder="1">
      <alignment vertical="center"/>
    </xf>
    <xf numFmtId="165" fontId="5" fillId="3" borderId="61" xfId="2" applyFont="1" applyFill="1" applyBorder="1">
      <alignment vertical="center"/>
    </xf>
    <xf numFmtId="165" fontId="5" fillId="3" borderId="22" xfId="2" applyFont="1" applyFill="1" applyBorder="1">
      <alignment vertical="center"/>
    </xf>
    <xf numFmtId="165" fontId="5" fillId="3" borderId="34" xfId="2" applyFont="1" applyFill="1" applyBorder="1">
      <alignment vertical="center"/>
    </xf>
    <xf numFmtId="165" fontId="16" fillId="3" borderId="0" xfId="3" applyFont="1" applyFill="1" applyBorder="1" applyAlignment="1">
      <alignment vertical="center" wrapText="1"/>
    </xf>
    <xf numFmtId="165" fontId="16" fillId="3" borderId="0" xfId="3" applyFont="1" applyFill="1" applyBorder="1" applyAlignment="1">
      <alignment vertical="center"/>
    </xf>
    <xf numFmtId="165" fontId="14" fillId="3" borderId="0" xfId="3" applyFont="1" applyFill="1" applyBorder="1" applyAlignment="1">
      <alignment vertical="center"/>
    </xf>
    <xf numFmtId="165" fontId="14" fillId="3" borderId="10" xfId="5" applyFont="1" applyFill="1" applyBorder="1" applyAlignment="1">
      <alignment vertical="center" wrapText="1"/>
    </xf>
    <xf numFmtId="165" fontId="14" fillId="3" borderId="0" xfId="5" applyFont="1" applyFill="1" applyBorder="1" applyAlignment="1">
      <alignment vertical="center" wrapText="1"/>
    </xf>
    <xf numFmtId="165" fontId="11" fillId="11" borderId="13" xfId="4" quotePrefix="1" applyFont="1" applyFill="1" applyBorder="1" applyAlignment="1">
      <alignment horizontal="center" vertical="center"/>
    </xf>
    <xf numFmtId="165" fontId="14" fillId="12" borderId="13" xfId="4" quotePrefix="1" applyFont="1" applyFill="1" applyBorder="1" applyAlignment="1">
      <alignment horizontal="center" vertical="center"/>
    </xf>
    <xf numFmtId="165" fontId="14" fillId="12" borderId="11" xfId="4" applyFont="1" applyFill="1" applyBorder="1" applyAlignment="1">
      <alignment horizontal="left" vertical="center" wrapText="1" indent="1"/>
    </xf>
    <xf numFmtId="3" fontId="14" fillId="5" borderId="13" xfId="6" applyFont="1" applyFill="1" applyBorder="1" applyAlignment="1">
      <alignment horizontal="center" vertical="center"/>
      <protection locked="0"/>
    </xf>
    <xf numFmtId="165" fontId="14" fillId="3" borderId="55" xfId="5" applyFont="1" applyFill="1" applyBorder="1" applyAlignment="1">
      <alignment horizontal="left" vertical="center" indent="1"/>
    </xf>
    <xf numFmtId="165" fontId="11" fillId="3" borderId="0" xfId="4" quotePrefix="1" applyFont="1" applyFill="1" applyBorder="1" applyAlignment="1">
      <alignment horizontal="center" vertical="center"/>
    </xf>
    <xf numFmtId="3" fontId="14" fillId="0" borderId="0" xfId="6" applyFont="1" applyFill="1" applyBorder="1" applyAlignment="1">
      <alignment horizontal="center" vertical="center"/>
      <protection locked="0"/>
    </xf>
    <xf numFmtId="165" fontId="11" fillId="3" borderId="55" xfId="4" applyFont="1" applyFill="1" applyBorder="1" applyAlignment="1">
      <alignment horizontal="left" vertical="center" indent="1"/>
    </xf>
    <xf numFmtId="3" fontId="5" fillId="5" borderId="60" xfId="6" applyFont="1" applyFill="1" applyBorder="1" applyAlignment="1">
      <alignment horizontal="center" vertical="center"/>
      <protection locked="0"/>
    </xf>
    <xf numFmtId="165" fontId="16" fillId="3" borderId="60" xfId="3" applyFont="1" applyFill="1" applyBorder="1" applyAlignment="1">
      <alignment vertical="center"/>
    </xf>
    <xf numFmtId="165" fontId="11" fillId="3" borderId="26" xfId="4" applyFont="1" applyFill="1" applyBorder="1" applyAlignment="1">
      <alignment horizontal="left" vertical="center" indent="1"/>
    </xf>
    <xf numFmtId="165" fontId="3" fillId="0" borderId="29" xfId="0" applyFont="1" applyBorder="1" applyAlignment="1">
      <alignment horizontal="center" vertical="center" wrapText="1"/>
    </xf>
    <xf numFmtId="165" fontId="3" fillId="0" borderId="13" xfId="0" applyFont="1" applyBorder="1" applyAlignment="1">
      <alignment horizontal="center" vertical="center" wrapText="1"/>
    </xf>
    <xf numFmtId="165" fontId="3" fillId="0" borderId="30" xfId="0" applyFont="1" applyBorder="1" applyAlignment="1">
      <alignment horizontal="center" vertical="center" wrapText="1"/>
    </xf>
    <xf numFmtId="165" fontId="3" fillId="0" borderId="38" xfId="0" applyFont="1" applyBorder="1" applyAlignment="1">
      <alignment horizontal="center" vertical="center" wrapText="1"/>
    </xf>
    <xf numFmtId="14" fontId="0" fillId="0" borderId="0" xfId="0" applyNumberFormat="1" applyAlignment="1">
      <alignment vertical="center"/>
    </xf>
    <xf numFmtId="1" fontId="0" fillId="0" borderId="0" xfId="0" applyNumberFormat="1" applyAlignment="1">
      <alignment vertical="center"/>
    </xf>
    <xf numFmtId="165" fontId="24" fillId="0" borderId="0" xfId="0" applyFont="1" applyFill="1" applyAlignment="1"/>
    <xf numFmtId="165" fontId="0" fillId="0" borderId="69" xfId="0" applyBorder="1" applyAlignment="1">
      <alignment vertical="center"/>
    </xf>
    <xf numFmtId="2" fontId="24" fillId="0" borderId="0" xfId="0" applyNumberFormat="1" applyFont="1" applyFill="1" applyAlignment="1"/>
    <xf numFmtId="0" fontId="3" fillId="0" borderId="13" xfId="0" applyNumberFormat="1" applyFont="1" applyBorder="1" applyAlignment="1">
      <alignment horizontal="center" vertical="center" wrapText="1"/>
    </xf>
    <xf numFmtId="4" fontId="3" fillId="0" borderId="29" xfId="0" applyNumberFormat="1" applyFont="1" applyBorder="1" applyAlignment="1">
      <alignment horizontal="center" vertical="center" wrapText="1"/>
    </xf>
    <xf numFmtId="4" fontId="3" fillId="0" borderId="13" xfId="0" applyNumberFormat="1" applyFont="1" applyBorder="1" applyAlignment="1">
      <alignment horizontal="center" vertical="center" wrapText="1"/>
    </xf>
    <xf numFmtId="4" fontId="3" fillId="0" borderId="19" xfId="0" applyNumberFormat="1" applyFont="1" applyBorder="1" applyAlignment="1">
      <alignment horizontal="center" vertical="center" wrapText="1"/>
    </xf>
    <xf numFmtId="4" fontId="5" fillId="0" borderId="13" xfId="0" applyNumberFormat="1" applyFont="1" applyFill="1" applyBorder="1" applyAlignment="1">
      <alignment horizontal="center" vertical="center" wrapText="1"/>
    </xf>
    <xf numFmtId="4" fontId="0" fillId="0" borderId="13" xfId="0" applyNumberFormat="1" applyBorder="1" applyAlignment="1">
      <alignment horizontal="center" vertical="center"/>
    </xf>
    <xf numFmtId="4" fontId="3" fillId="0" borderId="30" xfId="0" applyNumberFormat="1" applyFont="1" applyBorder="1" applyAlignment="1">
      <alignment horizontal="center" vertical="center" wrapText="1"/>
    </xf>
    <xf numFmtId="4" fontId="3" fillId="0" borderId="40" xfId="0" applyNumberFormat="1" applyFont="1" applyBorder="1" applyAlignment="1">
      <alignment horizontal="center" vertical="center" wrapText="1"/>
    </xf>
    <xf numFmtId="165" fontId="3" fillId="0" borderId="24" xfId="0" applyFont="1" applyBorder="1" applyAlignment="1">
      <alignment horizontal="center" vertical="center" wrapText="1"/>
    </xf>
    <xf numFmtId="4" fontId="3" fillId="0" borderId="29" xfId="0" applyNumberFormat="1" applyFont="1" applyFill="1" applyBorder="1" applyAlignment="1">
      <alignment horizontal="center" vertical="center" wrapText="1"/>
    </xf>
    <xf numFmtId="4" fontId="3" fillId="0" borderId="13" xfId="0" applyNumberFormat="1" applyFont="1" applyFill="1" applyBorder="1" applyAlignment="1">
      <alignment horizontal="center" vertical="center" wrapText="1"/>
    </xf>
    <xf numFmtId="4" fontId="3" fillId="0" borderId="19" xfId="0" applyNumberFormat="1" applyFont="1" applyFill="1" applyBorder="1" applyAlignment="1">
      <alignment horizontal="center" vertical="center" wrapText="1"/>
    </xf>
    <xf numFmtId="165" fontId="5" fillId="7" borderId="24" xfId="0" applyFont="1" applyFill="1" applyBorder="1" applyAlignment="1">
      <alignment horizontal="center" vertical="center" wrapText="1"/>
    </xf>
    <xf numFmtId="165" fontId="3" fillId="4" borderId="14" xfId="0" applyFont="1" applyFill="1" applyBorder="1" applyAlignment="1">
      <alignment horizontal="center" vertical="center" wrapText="1"/>
    </xf>
    <xf numFmtId="165" fontId="3" fillId="4" borderId="15" xfId="0" applyFont="1" applyFill="1" applyBorder="1" applyAlignment="1">
      <alignment horizontal="center" vertical="center" wrapText="1"/>
    </xf>
    <xf numFmtId="165" fontId="3" fillId="4" borderId="16" xfId="0" applyFont="1" applyFill="1" applyBorder="1" applyAlignment="1">
      <alignment horizontal="center" vertical="center" wrapText="1"/>
    </xf>
    <xf numFmtId="49" fontId="2" fillId="9" borderId="0" xfId="0" applyNumberFormat="1" applyFont="1" applyFill="1" applyAlignment="1">
      <alignment horizontal="left"/>
    </xf>
    <xf numFmtId="165" fontId="3" fillId="0" borderId="22" xfId="0" applyFont="1" applyBorder="1" applyAlignment="1">
      <alignment horizontal="center"/>
    </xf>
    <xf numFmtId="165" fontId="2" fillId="10" borderId="24" xfId="0" applyFont="1" applyFill="1" applyBorder="1" applyAlignment="1">
      <alignment horizontal="center" vertical="center" wrapText="1"/>
    </xf>
    <xf numFmtId="165" fontId="2" fillId="10" borderId="12" xfId="0" applyFont="1" applyFill="1" applyBorder="1" applyAlignment="1">
      <alignment horizontal="center" vertical="center" wrapText="1"/>
    </xf>
    <xf numFmtId="165" fontId="2" fillId="10" borderId="58" xfId="0" applyFont="1" applyFill="1" applyBorder="1" applyAlignment="1">
      <alignment horizontal="center" vertical="center" wrapText="1"/>
    </xf>
    <xf numFmtId="165" fontId="2" fillId="10" borderId="26" xfId="0" applyFont="1" applyFill="1" applyBorder="1" applyAlignment="1">
      <alignment horizontal="center" vertical="center" wrapText="1"/>
    </xf>
    <xf numFmtId="165" fontId="2" fillId="10" borderId="22" xfId="0" applyFont="1" applyFill="1" applyBorder="1" applyAlignment="1">
      <alignment horizontal="center" vertical="center" wrapText="1"/>
    </xf>
    <xf numFmtId="165" fontId="2" fillId="10" borderId="59" xfId="0" applyFont="1" applyFill="1" applyBorder="1" applyAlignment="1">
      <alignment horizontal="center" vertical="center" wrapText="1"/>
    </xf>
    <xf numFmtId="165" fontId="2" fillId="10" borderId="35" xfId="0" applyFont="1" applyFill="1" applyBorder="1" applyAlignment="1">
      <alignment horizontal="center" vertical="center" wrapText="1"/>
    </xf>
    <xf numFmtId="165" fontId="2" fillId="10" borderId="50" xfId="0" applyFont="1" applyFill="1" applyBorder="1" applyAlignment="1">
      <alignment horizontal="center" vertical="center" wrapText="1"/>
    </xf>
    <xf numFmtId="165" fontId="3" fillId="0" borderId="11" xfId="0" applyFont="1" applyBorder="1" applyAlignment="1">
      <alignment horizontal="left"/>
    </xf>
    <xf numFmtId="165" fontId="3" fillId="0" borderId="46" xfId="0" applyFont="1" applyBorder="1" applyAlignment="1">
      <alignment horizontal="left"/>
    </xf>
    <xf numFmtId="165" fontId="3" fillId="0" borderId="32" xfId="0" applyFont="1" applyBorder="1" applyAlignment="1">
      <alignment horizontal="left"/>
    </xf>
    <xf numFmtId="165" fontId="3" fillId="0" borderId="47" xfId="0" applyFont="1" applyBorder="1" applyAlignment="1">
      <alignment horizontal="left"/>
    </xf>
    <xf numFmtId="165" fontId="3" fillId="0" borderId="31" xfId="0" applyFont="1" applyBorder="1" applyAlignment="1">
      <alignment horizontal="left"/>
    </xf>
    <xf numFmtId="165" fontId="3" fillId="0" borderId="48" xfId="0" applyFont="1" applyBorder="1" applyAlignment="1">
      <alignment horizontal="left"/>
    </xf>
    <xf numFmtId="165" fontId="3" fillId="0" borderId="29" xfId="0" applyFont="1" applyBorder="1" applyAlignment="1">
      <alignment horizontal="center" vertical="center" wrapText="1"/>
    </xf>
    <xf numFmtId="165" fontId="3" fillId="0" borderId="37" xfId="0" applyFont="1" applyBorder="1" applyAlignment="1">
      <alignment horizontal="center" vertical="center" wrapText="1"/>
    </xf>
    <xf numFmtId="165" fontId="3" fillId="0" borderId="6" xfId="0" applyFont="1" applyBorder="1" applyAlignment="1">
      <alignment horizontal="center" vertical="center" wrapText="1"/>
    </xf>
    <xf numFmtId="165" fontId="3" fillId="0" borderId="46" xfId="0" applyFont="1" applyBorder="1" applyAlignment="1">
      <alignment horizontal="center" vertical="center" wrapText="1"/>
    </xf>
    <xf numFmtId="165" fontId="3" fillId="0" borderId="5" xfId="0" applyFont="1" applyBorder="1" applyAlignment="1">
      <alignment horizontal="center" vertical="center" wrapText="1"/>
    </xf>
    <xf numFmtId="165" fontId="3" fillId="0" borderId="1" xfId="0" applyFont="1" applyBorder="1" applyAlignment="1">
      <alignment horizontal="center" vertical="center" wrapText="1"/>
    </xf>
    <xf numFmtId="165" fontId="2" fillId="10" borderId="55" xfId="0" applyFont="1" applyFill="1" applyBorder="1" applyAlignment="1">
      <alignment horizontal="center" vertical="center" wrapText="1"/>
    </xf>
    <xf numFmtId="165" fontId="2" fillId="10" borderId="0" xfId="0" applyFont="1" applyFill="1" applyBorder="1" applyAlignment="1">
      <alignment horizontal="center" vertical="center" wrapText="1"/>
    </xf>
    <xf numFmtId="165" fontId="2" fillId="10" borderId="52" xfId="0" applyFont="1" applyFill="1" applyBorder="1" applyAlignment="1">
      <alignment horizontal="center" vertical="center" wrapText="1"/>
    </xf>
    <xf numFmtId="165" fontId="3" fillId="4" borderId="35" xfId="0" applyFont="1" applyFill="1" applyBorder="1" applyAlignment="1">
      <alignment horizontal="center" vertical="center" wrapText="1"/>
    </xf>
    <xf numFmtId="165" fontId="3" fillId="4" borderId="52" xfId="0" applyFont="1" applyFill="1" applyBorder="1" applyAlignment="1">
      <alignment horizontal="center" vertical="center" wrapText="1"/>
    </xf>
    <xf numFmtId="165" fontId="3" fillId="4" borderId="50" xfId="0" applyFont="1" applyFill="1" applyBorder="1" applyAlignment="1">
      <alignment horizontal="center" vertical="center" wrapText="1"/>
    </xf>
    <xf numFmtId="165" fontId="3" fillId="0" borderId="7" xfId="0" applyFont="1" applyBorder="1" applyAlignment="1">
      <alignment horizontal="center" vertical="center" wrapText="1"/>
    </xf>
    <xf numFmtId="165" fontId="3" fillId="0" borderId="47" xfId="0" applyFont="1" applyBorder="1" applyAlignment="1">
      <alignment horizontal="center" vertical="center" wrapText="1"/>
    </xf>
    <xf numFmtId="165" fontId="3" fillId="0" borderId="3" xfId="0" applyFont="1" applyBorder="1" applyAlignment="1">
      <alignment horizontal="center" vertical="center" wrapText="1"/>
    </xf>
    <xf numFmtId="165" fontId="3" fillId="0" borderId="30" xfId="0" applyFont="1" applyBorder="1" applyAlignment="1">
      <alignment horizontal="center" vertical="center" wrapText="1"/>
    </xf>
    <xf numFmtId="165" fontId="3" fillId="0" borderId="32" xfId="0" applyFont="1" applyBorder="1" applyAlignment="1">
      <alignment horizontal="center" vertical="center" wrapText="1"/>
    </xf>
    <xf numFmtId="165" fontId="3" fillId="0" borderId="24" xfId="0" applyFont="1" applyFill="1" applyBorder="1" applyAlignment="1">
      <alignment horizontal="center" vertical="center" wrapText="1"/>
    </xf>
    <xf numFmtId="165" fontId="3" fillId="0" borderId="12" xfId="0" applyFont="1" applyFill="1" applyBorder="1" applyAlignment="1">
      <alignment horizontal="center" vertical="center" wrapText="1"/>
    </xf>
    <xf numFmtId="165" fontId="3" fillId="0" borderId="31" xfId="0" applyFont="1" applyBorder="1" applyAlignment="1">
      <alignment horizontal="center" vertical="center" wrapText="1"/>
    </xf>
    <xf numFmtId="165" fontId="3" fillId="0" borderId="42" xfId="0" applyFont="1" applyBorder="1" applyAlignment="1">
      <alignment horizontal="center" vertical="center" wrapText="1"/>
    </xf>
    <xf numFmtId="165" fontId="3" fillId="0" borderId="53" xfId="0" applyFont="1" applyBorder="1" applyAlignment="1">
      <alignment horizontal="center" vertical="center" wrapText="1"/>
    </xf>
    <xf numFmtId="165" fontId="3" fillId="0" borderId="48" xfId="0" applyFont="1" applyBorder="1" applyAlignment="1">
      <alignment horizontal="center" vertical="center" wrapText="1"/>
    </xf>
    <xf numFmtId="165" fontId="3" fillId="0" borderId="17" xfId="0" applyFont="1" applyBorder="1" applyAlignment="1">
      <alignment horizontal="center" vertical="center" wrapText="1"/>
    </xf>
    <xf numFmtId="165" fontId="3" fillId="0" borderId="13" xfId="0" applyFont="1" applyBorder="1" applyAlignment="1">
      <alignment horizontal="center" vertical="center" wrapText="1"/>
    </xf>
    <xf numFmtId="165" fontId="3" fillId="0" borderId="38" xfId="0" applyFont="1" applyBorder="1" applyAlignment="1">
      <alignment horizontal="center" vertical="center" wrapText="1"/>
    </xf>
    <xf numFmtId="165" fontId="6" fillId="0" borderId="10" xfId="0" applyFont="1" applyBorder="1" applyAlignment="1">
      <alignment horizontal="left" vertical="center" wrapText="1"/>
    </xf>
    <xf numFmtId="165" fontId="6" fillId="0" borderId="49" xfId="0" applyFont="1" applyBorder="1" applyAlignment="1">
      <alignment horizontal="left" vertical="center" wrapText="1"/>
    </xf>
    <xf numFmtId="165" fontId="25" fillId="0" borderId="10" xfId="0" applyFont="1" applyBorder="1" applyAlignment="1">
      <alignment horizontal="left" vertical="center" wrapText="1"/>
    </xf>
    <xf numFmtId="165" fontId="25" fillId="0" borderId="49" xfId="0" applyFont="1" applyBorder="1" applyAlignment="1">
      <alignment horizontal="left" vertical="center" wrapText="1"/>
    </xf>
    <xf numFmtId="165" fontId="0" fillId="0" borderId="32" xfId="0" applyBorder="1" applyAlignment="1">
      <alignment horizontal="center"/>
    </xf>
    <xf numFmtId="165" fontId="0" fillId="0" borderId="17" xfId="0" applyBorder="1" applyAlignment="1">
      <alignment horizontal="center"/>
    </xf>
    <xf numFmtId="165" fontId="0" fillId="0" borderId="13" xfId="0" applyBorder="1" applyAlignment="1">
      <alignment horizontal="center"/>
    </xf>
    <xf numFmtId="165" fontId="0" fillId="0" borderId="11" xfId="0" applyBorder="1" applyAlignment="1">
      <alignment horizontal="center"/>
    </xf>
    <xf numFmtId="49" fontId="3" fillId="0" borderId="13" xfId="0" applyNumberFormat="1" applyFont="1" applyBorder="1" applyAlignment="1">
      <alignment horizontal="center" wrapText="1"/>
    </xf>
    <xf numFmtId="49" fontId="3" fillId="0" borderId="11" xfId="0" applyNumberFormat="1" applyFont="1" applyBorder="1" applyAlignment="1">
      <alignment horizontal="center" wrapText="1"/>
    </xf>
    <xf numFmtId="165" fontId="0" fillId="0" borderId="18" xfId="0" applyBorder="1" applyAlignment="1">
      <alignment horizontal="center"/>
    </xf>
    <xf numFmtId="165" fontId="0" fillId="0" borderId="19" xfId="0" applyBorder="1" applyAlignment="1">
      <alignment horizontal="center"/>
    </xf>
    <xf numFmtId="165" fontId="0" fillId="0" borderId="43" xfId="0" applyBorder="1" applyAlignment="1">
      <alignment horizontal="center"/>
    </xf>
    <xf numFmtId="49" fontId="3" fillId="0" borderId="37" xfId="0" applyNumberFormat="1" applyFont="1" applyBorder="1" applyAlignment="1">
      <alignment horizontal="center" wrapText="1"/>
    </xf>
    <xf numFmtId="49" fontId="3" fillId="0" borderId="29" xfId="0" applyNumberFormat="1" applyFont="1" applyBorder="1" applyAlignment="1">
      <alignment horizontal="center" wrapText="1"/>
    </xf>
    <xf numFmtId="49" fontId="3" fillId="0" borderId="31" xfId="0" applyNumberFormat="1" applyFont="1" applyBorder="1" applyAlignment="1">
      <alignment horizontal="center" wrapText="1"/>
    </xf>
    <xf numFmtId="49" fontId="3" fillId="0" borderId="19" xfId="0" applyNumberFormat="1" applyFont="1" applyBorder="1" applyAlignment="1">
      <alignment horizontal="center" wrapText="1"/>
    </xf>
    <xf numFmtId="49" fontId="3" fillId="0" borderId="43" xfId="0" applyNumberFormat="1" applyFont="1" applyBorder="1" applyAlignment="1">
      <alignment horizontal="center" wrapText="1"/>
    </xf>
    <xf numFmtId="165" fontId="3" fillId="0" borderId="32" xfId="0" applyFont="1" applyBorder="1" applyAlignment="1">
      <alignment horizontal="center" vertical="center"/>
    </xf>
    <xf numFmtId="49" fontId="3" fillId="0" borderId="17" xfId="0" applyNumberFormat="1" applyFont="1" applyBorder="1" applyAlignment="1">
      <alignment horizontal="center" wrapText="1"/>
    </xf>
    <xf numFmtId="49" fontId="3" fillId="0" borderId="40" xfId="0" applyNumberFormat="1" applyFont="1" applyBorder="1" applyAlignment="1">
      <alignment horizontal="center" wrapText="1"/>
    </xf>
    <xf numFmtId="49" fontId="3" fillId="0" borderId="45" xfId="0" applyNumberFormat="1" applyFont="1" applyBorder="1" applyAlignment="1">
      <alignment horizontal="center" wrapText="1"/>
    </xf>
    <xf numFmtId="165" fontId="3" fillId="0" borderId="11" xfId="0" applyFont="1" applyBorder="1" applyAlignment="1">
      <alignment horizontal="center" vertical="center"/>
    </xf>
    <xf numFmtId="165" fontId="3" fillId="0" borderId="46" xfId="0" applyFont="1" applyBorder="1" applyAlignment="1">
      <alignment horizontal="center" vertical="center"/>
    </xf>
    <xf numFmtId="49" fontId="11" fillId="0" borderId="11" xfId="0" applyNumberFormat="1" applyFont="1" applyBorder="1" applyAlignment="1">
      <alignment horizontal="left" vertical="center" wrapText="1"/>
    </xf>
    <xf numFmtId="49" fontId="11" fillId="0" borderId="46" xfId="0" applyNumberFormat="1" applyFont="1" applyBorder="1" applyAlignment="1">
      <alignment horizontal="left" vertical="center" wrapText="1"/>
    </xf>
    <xf numFmtId="165" fontId="11" fillId="0" borderId="17" xfId="0" applyFont="1" applyBorder="1" applyAlignment="1">
      <alignment horizontal="left" vertical="center" wrapText="1"/>
    </xf>
    <xf numFmtId="165" fontId="11" fillId="0" borderId="13" xfId="0" applyFont="1" applyBorder="1" applyAlignment="1">
      <alignment horizontal="left" vertical="center" wrapText="1"/>
    </xf>
    <xf numFmtId="165" fontId="11" fillId="0" borderId="15" xfId="0" applyFont="1" applyBorder="1" applyAlignment="1">
      <alignment horizontal="left" vertical="center" wrapText="1"/>
    </xf>
    <xf numFmtId="165" fontId="11" fillId="0" borderId="38" xfId="0" applyFont="1" applyBorder="1" applyAlignment="1">
      <alignment horizontal="left" vertical="center" wrapText="1"/>
    </xf>
    <xf numFmtId="165" fontId="11" fillId="0" borderId="30" xfId="0" applyFont="1" applyBorder="1" applyAlignment="1">
      <alignment horizontal="left" vertical="center" wrapText="1"/>
    </xf>
    <xf numFmtId="165" fontId="11" fillId="0" borderId="16" xfId="0" applyFont="1" applyBorder="1" applyAlignment="1">
      <alignment horizontal="left" vertical="center" wrapText="1"/>
    </xf>
    <xf numFmtId="165" fontId="11" fillId="0" borderId="37" xfId="0" applyFont="1" applyBorder="1" applyAlignment="1">
      <alignment horizontal="left" vertical="center" wrapText="1"/>
    </xf>
    <xf numFmtId="165" fontId="11" fillId="0" borderId="29" xfId="0" applyFont="1" applyBorder="1" applyAlignment="1">
      <alignment horizontal="left" vertical="center" wrapText="1"/>
    </xf>
    <xf numFmtId="165" fontId="13" fillId="0" borderId="11" xfId="0" applyFont="1" applyBorder="1" applyAlignment="1">
      <alignment horizontal="left" vertical="center" wrapText="1"/>
    </xf>
    <xf numFmtId="165" fontId="13" fillId="0" borderId="46" xfId="0" applyFont="1" applyBorder="1" applyAlignment="1">
      <alignment horizontal="left" vertical="center" wrapText="1"/>
    </xf>
    <xf numFmtId="165" fontId="11" fillId="7" borderId="11" xfId="0" applyFont="1" applyFill="1" applyBorder="1" applyAlignment="1">
      <alignment horizontal="left" vertical="center" wrapText="1"/>
    </xf>
    <xf numFmtId="165" fontId="11" fillId="7" borderId="46" xfId="0" applyFont="1" applyFill="1" applyBorder="1" applyAlignment="1">
      <alignment horizontal="left" vertical="center" wrapText="1"/>
    </xf>
    <xf numFmtId="165" fontId="11" fillId="0" borderId="11" xfId="0" applyFont="1" applyBorder="1" applyAlignment="1">
      <alignment horizontal="left" vertical="center" wrapText="1"/>
    </xf>
    <xf numFmtId="165" fontId="11" fillId="0" borderId="46" xfId="0" applyFont="1" applyBorder="1" applyAlignment="1">
      <alignment horizontal="left" vertical="center" wrapText="1"/>
    </xf>
    <xf numFmtId="165" fontId="13" fillId="0" borderId="32" xfId="0" applyFont="1" applyBorder="1" applyAlignment="1">
      <alignment horizontal="left" vertical="center" wrapText="1"/>
    </xf>
    <xf numFmtId="165" fontId="13" fillId="0" borderId="47" xfId="0" applyFont="1" applyBorder="1" applyAlignment="1">
      <alignment horizontal="left" vertical="center" wrapText="1"/>
    </xf>
    <xf numFmtId="49" fontId="11" fillId="0" borderId="13" xfId="0" applyNumberFormat="1" applyFont="1" applyBorder="1" applyAlignment="1">
      <alignment horizontal="left" vertical="center" wrapText="1"/>
    </xf>
    <xf numFmtId="49" fontId="11" fillId="7" borderId="13" xfId="0" applyNumberFormat="1" applyFont="1" applyFill="1" applyBorder="1" applyAlignment="1">
      <alignment horizontal="left" vertical="center" wrapText="1"/>
    </xf>
    <xf numFmtId="165" fontId="13" fillId="0" borderId="13" xfId="0" applyFont="1" applyBorder="1" applyAlignment="1">
      <alignment horizontal="left" vertical="center" wrapText="1"/>
    </xf>
    <xf numFmtId="49" fontId="14" fillId="8" borderId="17" xfId="0" applyNumberFormat="1" applyFont="1" applyFill="1" applyBorder="1" applyAlignment="1">
      <alignment horizontal="left" vertical="center" wrapText="1"/>
    </xf>
    <xf numFmtId="49" fontId="14" fillId="8" borderId="13" xfId="0" applyNumberFormat="1" applyFont="1" applyFill="1" applyBorder="1" applyAlignment="1">
      <alignment horizontal="left" vertical="center" wrapText="1"/>
    </xf>
    <xf numFmtId="49" fontId="14" fillId="8" borderId="15" xfId="0" applyNumberFormat="1" applyFont="1" applyFill="1" applyBorder="1" applyAlignment="1">
      <alignment horizontal="left" vertical="center" wrapText="1"/>
    </xf>
    <xf numFmtId="49" fontId="2" fillId="9" borderId="24" xfId="0" applyNumberFormat="1" applyFont="1" applyFill="1" applyBorder="1" applyAlignment="1">
      <alignment horizontal="left" vertical="center"/>
    </xf>
    <xf numFmtId="49" fontId="2" fillId="9" borderId="58" xfId="0" applyNumberFormat="1" applyFont="1" applyFill="1" applyBorder="1" applyAlignment="1">
      <alignment horizontal="left" vertical="center"/>
    </xf>
    <xf numFmtId="49" fontId="2" fillId="9" borderId="55" xfId="0" applyNumberFormat="1" applyFont="1" applyFill="1" applyBorder="1" applyAlignment="1">
      <alignment horizontal="left" vertical="center"/>
    </xf>
    <xf numFmtId="49" fontId="2" fillId="9" borderId="60" xfId="0" applyNumberFormat="1" applyFont="1" applyFill="1" applyBorder="1" applyAlignment="1">
      <alignment horizontal="left" vertical="center"/>
    </xf>
    <xf numFmtId="49" fontId="4" fillId="9" borderId="28" xfId="1" applyNumberFormat="1" applyFill="1" applyBorder="1" applyAlignment="1" applyProtection="1">
      <alignment horizontal="center" vertical="center" wrapText="1"/>
    </xf>
    <xf numFmtId="49" fontId="4" fillId="9" borderId="12" xfId="1" applyNumberFormat="1" applyFill="1" applyBorder="1" applyAlignment="1" applyProtection="1">
      <alignment horizontal="center" vertical="center" wrapText="1"/>
    </xf>
    <xf numFmtId="49" fontId="4" fillId="9" borderId="36" xfId="1" applyNumberFormat="1" applyFill="1" applyBorder="1" applyAlignment="1" applyProtection="1">
      <alignment horizontal="center" vertical="center" wrapText="1"/>
    </xf>
    <xf numFmtId="49" fontId="4" fillId="9" borderId="51" xfId="1" applyNumberFormat="1" applyFill="1" applyBorder="1" applyAlignment="1" applyProtection="1">
      <alignment horizontal="center" vertical="center" wrapText="1"/>
    </xf>
    <xf numFmtId="49" fontId="4" fillId="9" borderId="0" xfId="1" applyNumberFormat="1" applyFill="1" applyBorder="1" applyAlignment="1" applyProtection="1">
      <alignment horizontal="center" vertical="center" wrapText="1"/>
    </xf>
    <xf numFmtId="49" fontId="4" fillId="9" borderId="41" xfId="1" applyNumberFormat="1" applyFill="1" applyBorder="1" applyAlignment="1" applyProtection="1">
      <alignment horizontal="center" vertical="center" wrapText="1"/>
    </xf>
    <xf numFmtId="165" fontId="5" fillId="7" borderId="4" xfId="0" applyFont="1" applyFill="1" applyBorder="1" applyAlignment="1">
      <alignment horizontal="center" vertical="center" wrapText="1"/>
    </xf>
    <xf numFmtId="165" fontId="0" fillId="0" borderId="8" xfId="0" applyBorder="1" applyAlignment="1">
      <alignment horizontal="center" vertical="center" wrapText="1"/>
    </xf>
    <xf numFmtId="165" fontId="0" fillId="0" borderId="56" xfId="0" applyBorder="1" applyAlignment="1">
      <alignment horizontal="center" vertical="center" wrapText="1"/>
    </xf>
    <xf numFmtId="165" fontId="18" fillId="0" borderId="7" xfId="1" applyFont="1" applyBorder="1" applyAlignment="1" applyProtection="1">
      <alignment horizontal="left" vertical="center"/>
    </xf>
    <xf numFmtId="165" fontId="18" fillId="0" borderId="3" xfId="1" applyFont="1" applyBorder="1" applyAlignment="1" applyProtection="1">
      <alignment horizontal="left" vertical="center"/>
    </xf>
    <xf numFmtId="165" fontId="18" fillId="0" borderId="47" xfId="1" applyFont="1" applyBorder="1" applyAlignment="1" applyProtection="1">
      <alignment horizontal="left" vertical="center"/>
    </xf>
    <xf numFmtId="165" fontId="2" fillId="10" borderId="4" xfId="0" applyFont="1" applyFill="1" applyBorder="1" applyAlignment="1">
      <alignment horizontal="center" vertical="center" wrapText="1"/>
    </xf>
    <xf numFmtId="165" fontId="2" fillId="10" borderId="8" xfId="0" applyFont="1" applyFill="1" applyBorder="1" applyAlignment="1">
      <alignment horizontal="center" vertical="center" wrapText="1"/>
    </xf>
    <xf numFmtId="165" fontId="2" fillId="10" borderId="21" xfId="0" applyFont="1" applyFill="1" applyBorder="1" applyAlignment="1">
      <alignment horizontal="center" vertical="center" wrapText="1"/>
    </xf>
    <xf numFmtId="165" fontId="2" fillId="10" borderId="36" xfId="0" applyFont="1" applyFill="1" applyBorder="1" applyAlignment="1">
      <alignment horizontal="center" vertical="center" wrapText="1"/>
    </xf>
    <xf numFmtId="49" fontId="11" fillId="8" borderId="24" xfId="0" applyNumberFormat="1" applyFont="1" applyFill="1" applyBorder="1" applyAlignment="1">
      <alignment horizontal="center" vertical="center" wrapText="1"/>
    </xf>
    <xf numFmtId="49" fontId="11" fillId="8" borderId="12" xfId="0" applyNumberFormat="1" applyFont="1" applyFill="1" applyBorder="1" applyAlignment="1">
      <alignment horizontal="center" vertical="center" wrapText="1"/>
    </xf>
    <xf numFmtId="49" fontId="11" fillId="8" borderId="58" xfId="0" applyNumberFormat="1" applyFont="1" applyFill="1" applyBorder="1" applyAlignment="1">
      <alignment horizontal="center" vertical="center" wrapText="1"/>
    </xf>
    <xf numFmtId="49" fontId="11" fillId="8" borderId="5" xfId="0" applyNumberFormat="1" applyFont="1" applyFill="1" applyBorder="1" applyAlignment="1">
      <alignment horizontal="center" vertical="center" wrapText="1"/>
    </xf>
    <xf numFmtId="49" fontId="11" fillId="8" borderId="1" xfId="0" applyNumberFormat="1" applyFont="1" applyFill="1" applyBorder="1" applyAlignment="1">
      <alignment horizontal="center" vertical="center" wrapText="1"/>
    </xf>
    <xf numFmtId="49" fontId="11" fillId="8" borderId="61" xfId="0" applyNumberFormat="1" applyFont="1" applyFill="1" applyBorder="1" applyAlignment="1">
      <alignment horizontal="center" vertical="center" wrapText="1"/>
    </xf>
    <xf numFmtId="49" fontId="11" fillId="8" borderId="54" xfId="0" applyNumberFormat="1" applyFont="1" applyFill="1" applyBorder="1" applyAlignment="1">
      <alignment horizontal="center" vertical="center" wrapText="1"/>
    </xf>
    <xf numFmtId="49" fontId="11" fillId="8" borderId="40" xfId="0" applyNumberFormat="1" applyFont="1" applyFill="1" applyBorder="1" applyAlignment="1">
      <alignment horizontal="center" vertical="center" wrapText="1"/>
    </xf>
    <xf numFmtId="49" fontId="11" fillId="8" borderId="35" xfId="0" applyNumberFormat="1" applyFont="1" applyFill="1" applyBorder="1" applyAlignment="1">
      <alignment horizontal="center" vertical="center" wrapText="1"/>
    </xf>
    <xf numFmtId="49" fontId="11" fillId="8" borderId="44" xfId="0" applyNumberFormat="1" applyFont="1" applyFill="1" applyBorder="1" applyAlignment="1">
      <alignment horizontal="center" vertical="center" wrapText="1"/>
    </xf>
    <xf numFmtId="49" fontId="11" fillId="0" borderId="13" xfId="0" applyNumberFormat="1" applyFont="1" applyFill="1" applyBorder="1" applyAlignment="1">
      <alignment horizontal="left" vertical="center" wrapText="1"/>
    </xf>
    <xf numFmtId="165" fontId="14" fillId="8" borderId="6" xfId="0" applyFont="1" applyFill="1" applyBorder="1" applyAlignment="1">
      <alignment horizontal="left" vertical="center" wrapText="1"/>
    </xf>
    <xf numFmtId="165" fontId="14" fillId="8" borderId="2" xfId="0" applyFont="1" applyFill="1" applyBorder="1" applyAlignment="1">
      <alignment horizontal="left" vertical="center" wrapText="1"/>
    </xf>
    <xf numFmtId="165" fontId="14" fillId="8" borderId="68" xfId="0" applyFont="1" applyFill="1" applyBorder="1" applyAlignment="1">
      <alignment horizontal="left" vertical="center" wrapText="1"/>
    </xf>
    <xf numFmtId="165" fontId="0" fillId="0" borderId="12" xfId="0" applyBorder="1" applyAlignment="1">
      <alignment horizontal="center"/>
    </xf>
    <xf numFmtId="165" fontId="12" fillId="6" borderId="37" xfId="0" applyFont="1" applyFill="1" applyBorder="1" applyAlignment="1">
      <alignment horizontal="center"/>
    </xf>
    <xf numFmtId="165" fontId="12" fillId="6" borderId="29" xfId="0" applyFont="1" applyFill="1" applyBorder="1" applyAlignment="1">
      <alignment horizontal="center"/>
    </xf>
    <xf numFmtId="165" fontId="12" fillId="6" borderId="14" xfId="0" applyFont="1" applyFill="1" applyBorder="1" applyAlignment="1">
      <alignment horizontal="center"/>
    </xf>
    <xf numFmtId="49" fontId="14" fillId="8" borderId="6" xfId="0" applyNumberFormat="1" applyFont="1" applyFill="1" applyBorder="1" applyAlignment="1">
      <alignment horizontal="left" vertical="center" wrapText="1"/>
    </xf>
    <xf numFmtId="49" fontId="14" fillId="8" borderId="2" xfId="0" applyNumberFormat="1" applyFont="1" applyFill="1" applyBorder="1" applyAlignment="1">
      <alignment horizontal="left" vertical="center" wrapText="1"/>
    </xf>
    <xf numFmtId="49" fontId="14" fillId="8" borderId="68" xfId="0" applyNumberFormat="1" applyFont="1" applyFill="1" applyBorder="1" applyAlignment="1">
      <alignment horizontal="left" vertical="center" wrapText="1"/>
    </xf>
    <xf numFmtId="49" fontId="11" fillId="0" borderId="15" xfId="0" applyNumberFormat="1" applyFont="1" applyBorder="1" applyAlignment="1">
      <alignment horizontal="left" vertical="center" wrapText="1"/>
    </xf>
    <xf numFmtId="49" fontId="11" fillId="0" borderId="17" xfId="0" applyNumberFormat="1" applyFont="1" applyBorder="1" applyAlignment="1">
      <alignment horizontal="left" vertical="center" wrapText="1"/>
    </xf>
    <xf numFmtId="49" fontId="11" fillId="0" borderId="30" xfId="0" applyNumberFormat="1" applyFont="1" applyBorder="1" applyAlignment="1">
      <alignment horizontal="left" vertical="center" wrapText="1"/>
    </xf>
    <xf numFmtId="49" fontId="11" fillId="0" borderId="16" xfId="0" applyNumberFormat="1" applyFont="1" applyBorder="1" applyAlignment="1">
      <alignment horizontal="left" vertical="center" wrapText="1"/>
    </xf>
    <xf numFmtId="165" fontId="0" fillId="0" borderId="8" xfId="0" applyBorder="1" applyAlignment="1">
      <alignment horizontal="center"/>
    </xf>
    <xf numFmtId="49" fontId="11" fillId="8" borderId="13" xfId="0" applyNumberFormat="1" applyFont="1" applyFill="1" applyBorder="1" applyAlignment="1">
      <alignment horizontal="center" vertical="center" wrapText="1"/>
    </xf>
    <xf numFmtId="165" fontId="18" fillId="0" borderId="0" xfId="1" applyFont="1" applyBorder="1" applyAlignment="1" applyProtection="1">
      <alignment horizontal="left" vertical="center"/>
    </xf>
    <xf numFmtId="165" fontId="5" fillId="7" borderId="5" xfId="0" applyFont="1" applyFill="1" applyBorder="1" applyAlignment="1">
      <alignment horizontal="center" vertical="center" wrapText="1"/>
    </xf>
    <xf numFmtId="165" fontId="0" fillId="0" borderId="1" xfId="0" applyBorder="1" applyAlignment="1">
      <alignment horizontal="center" vertical="center" wrapText="1"/>
    </xf>
    <xf numFmtId="165" fontId="0" fillId="0" borderId="61" xfId="0" applyBorder="1" applyAlignment="1">
      <alignment horizontal="center" vertical="center" wrapText="1"/>
    </xf>
    <xf numFmtId="49" fontId="2" fillId="9" borderId="0" xfId="0" applyNumberFormat="1" applyFont="1" applyFill="1" applyBorder="1" applyAlignment="1">
      <alignment horizontal="left" vertical="center"/>
    </xf>
    <xf numFmtId="49" fontId="14" fillId="8" borderId="13" xfId="0" applyNumberFormat="1" applyFont="1" applyFill="1" applyBorder="1" applyAlignment="1">
      <alignment horizontal="center" vertical="center" wrapText="1"/>
    </xf>
    <xf numFmtId="165" fontId="0" fillId="7" borderId="1" xfId="0" applyFill="1" applyBorder="1" applyAlignment="1">
      <alignment horizontal="center" vertical="center" wrapText="1"/>
    </xf>
    <xf numFmtId="165" fontId="5" fillId="7" borderId="45" xfId="0" applyFont="1" applyFill="1" applyBorder="1" applyAlignment="1">
      <alignment horizontal="center" vertical="center" wrapText="1"/>
    </xf>
    <xf numFmtId="165" fontId="5" fillId="7" borderId="61" xfId="0" applyFont="1" applyFill="1" applyBorder="1" applyAlignment="1">
      <alignment horizontal="center" vertical="center" wrapText="1"/>
    </xf>
    <xf numFmtId="165" fontId="11" fillId="0" borderId="13" xfId="0" applyFont="1" applyBorder="1" applyAlignment="1">
      <alignment horizontal="left"/>
    </xf>
    <xf numFmtId="49" fontId="14" fillId="8" borderId="11" xfId="0" applyNumberFormat="1" applyFont="1" applyFill="1" applyBorder="1" applyAlignment="1">
      <alignment horizontal="left" vertical="center" wrapText="1"/>
    </xf>
    <xf numFmtId="49" fontId="15" fillId="10" borderId="37" xfId="0" applyNumberFormat="1" applyFont="1" applyFill="1" applyBorder="1" applyAlignment="1">
      <alignment horizontal="center" vertical="center" wrapText="1"/>
    </xf>
    <xf numFmtId="49" fontId="15" fillId="10" borderId="29" xfId="0" applyNumberFormat="1" applyFont="1" applyFill="1" applyBorder="1" applyAlignment="1">
      <alignment horizontal="center" vertical="center" wrapText="1"/>
    </xf>
    <xf numFmtId="49" fontId="15" fillId="10" borderId="14" xfId="0" applyNumberFormat="1" applyFont="1" applyFill="1" applyBorder="1" applyAlignment="1">
      <alignment horizontal="center" vertical="center" wrapText="1"/>
    </xf>
    <xf numFmtId="49" fontId="11" fillId="0" borderId="9" xfId="0" applyNumberFormat="1" applyFont="1" applyBorder="1" applyAlignment="1">
      <alignment horizontal="center" vertical="center" wrapText="1"/>
    </xf>
    <xf numFmtId="49" fontId="11" fillId="0" borderId="10" xfId="0" applyNumberFormat="1" applyFont="1" applyBorder="1" applyAlignment="1">
      <alignment horizontal="center" vertical="center" wrapText="1"/>
    </xf>
    <xf numFmtId="49" fontId="3" fillId="4" borderId="35" xfId="0" applyNumberFormat="1" applyFont="1" applyFill="1" applyBorder="1" applyAlignment="1">
      <alignment horizontal="center" vertical="center" wrapText="1"/>
    </xf>
    <xf numFmtId="49" fontId="3" fillId="4" borderId="52" xfId="0" applyNumberFormat="1" applyFont="1" applyFill="1" applyBorder="1" applyAlignment="1">
      <alignment horizontal="center" vertical="center" wrapText="1"/>
    </xf>
    <xf numFmtId="49" fontId="3" fillId="4" borderId="44" xfId="0" applyNumberFormat="1" applyFont="1" applyFill="1" applyBorder="1" applyAlignment="1">
      <alignment horizontal="center" vertical="center" wrapText="1"/>
    </xf>
    <xf numFmtId="49" fontId="3" fillId="4" borderId="62" xfId="0" applyNumberFormat="1" applyFont="1" applyFill="1" applyBorder="1" applyAlignment="1">
      <alignment horizontal="center" vertical="center" wrapText="1"/>
    </xf>
    <xf numFmtId="49" fontId="3" fillId="4" borderId="50" xfId="0" applyNumberFormat="1" applyFont="1" applyFill="1" applyBorder="1" applyAlignment="1">
      <alignment horizontal="center" vertical="center" wrapText="1"/>
    </xf>
    <xf numFmtId="165" fontId="3" fillId="0" borderId="22" xfId="0" applyFont="1" applyFill="1" applyBorder="1" applyAlignment="1">
      <alignment horizontal="left" vertical="center"/>
    </xf>
    <xf numFmtId="165" fontId="3" fillId="0" borderId="63" xfId="0" applyFont="1" applyBorder="1" applyAlignment="1">
      <alignment horizontal="center" vertical="center" wrapText="1"/>
    </xf>
    <xf numFmtId="165" fontId="3" fillId="4" borderId="44" xfId="0" applyFont="1" applyFill="1" applyBorder="1" applyAlignment="1">
      <alignment horizontal="center" vertical="center" wrapText="1"/>
    </xf>
    <xf numFmtId="165" fontId="3" fillId="0" borderId="2" xfId="0" applyFont="1" applyFill="1" applyBorder="1" applyAlignment="1">
      <alignment horizontal="center" vertical="center" wrapText="1"/>
    </xf>
    <xf numFmtId="165" fontId="3" fillId="0" borderId="46" xfId="0" applyFont="1" applyFill="1" applyBorder="1" applyAlignment="1">
      <alignment horizontal="center" vertical="center" wrapText="1"/>
    </xf>
    <xf numFmtId="165" fontId="3" fillId="0" borderId="66" xfId="0" applyFont="1" applyBorder="1" applyAlignment="1">
      <alignment horizontal="center" vertical="center" wrapText="1"/>
    </xf>
    <xf numFmtId="165" fontId="3" fillId="0" borderId="64" xfId="0" applyFont="1" applyBorder="1" applyAlignment="1">
      <alignment horizontal="center" vertical="center" wrapText="1"/>
    </xf>
    <xf numFmtId="165" fontId="3" fillId="0" borderId="18" xfId="0" applyFont="1" applyBorder="1" applyAlignment="1">
      <alignment horizontal="center" vertical="center" wrapText="1"/>
    </xf>
    <xf numFmtId="165" fontId="3" fillId="0" borderId="24" xfId="0" applyFont="1" applyBorder="1" applyAlignment="1">
      <alignment horizontal="center" vertical="center" wrapText="1"/>
    </xf>
    <xf numFmtId="165" fontId="3" fillId="0" borderId="58" xfId="0" applyFont="1" applyBorder="1" applyAlignment="1">
      <alignment horizontal="center" vertical="center" wrapText="1"/>
    </xf>
    <xf numFmtId="165" fontId="3" fillId="0" borderId="26" xfId="0" applyFont="1" applyBorder="1" applyAlignment="1">
      <alignment horizontal="center" vertical="center" wrapText="1"/>
    </xf>
    <xf numFmtId="165" fontId="3" fillId="0" borderId="59" xfId="0" applyFont="1" applyBorder="1" applyAlignment="1">
      <alignment horizontal="center" vertical="center" wrapText="1"/>
    </xf>
    <xf numFmtId="49" fontId="3" fillId="0" borderId="38" xfId="0" applyNumberFormat="1" applyFont="1" applyBorder="1" applyAlignment="1">
      <alignment horizontal="center" vertical="center" wrapText="1"/>
    </xf>
    <xf numFmtId="49" fontId="3" fillId="0" borderId="30" xfId="0" applyNumberFormat="1" applyFont="1" applyBorder="1" applyAlignment="1">
      <alignment horizontal="center" vertical="center" wrapText="1"/>
    </xf>
    <xf numFmtId="49" fontId="3" fillId="0" borderId="17"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165" fontId="3" fillId="0" borderId="37" xfId="0" applyFont="1" applyBorder="1" applyAlignment="1">
      <alignment horizontal="center"/>
    </xf>
    <xf numFmtId="165" fontId="3" fillId="0" borderId="29" xfId="0" applyFont="1" applyBorder="1" applyAlignment="1">
      <alignment horizontal="center"/>
    </xf>
    <xf numFmtId="165" fontId="3" fillId="0" borderId="31" xfId="0" applyFont="1" applyBorder="1" applyAlignment="1">
      <alignment horizontal="center"/>
    </xf>
    <xf numFmtId="165" fontId="3" fillId="0" borderId="42" xfId="0" applyFont="1" applyBorder="1" applyAlignment="1">
      <alignment horizontal="center"/>
    </xf>
    <xf numFmtId="165" fontId="3" fillId="0" borderId="53" xfId="0" applyFont="1" applyBorder="1" applyAlignment="1">
      <alignment horizontal="center"/>
    </xf>
    <xf numFmtId="49" fontId="3" fillId="4" borderId="14" xfId="0" applyNumberFormat="1" applyFont="1" applyFill="1" applyBorder="1" applyAlignment="1">
      <alignment horizontal="center" vertical="center" wrapText="1"/>
    </xf>
    <xf numFmtId="49" fontId="3" fillId="4" borderId="15" xfId="0" applyNumberFormat="1" applyFont="1" applyFill="1" applyBorder="1" applyAlignment="1">
      <alignment horizontal="center" vertical="center" wrapText="1"/>
    </xf>
    <xf numFmtId="49" fontId="3" fillId="4" borderId="16" xfId="0" applyNumberFormat="1" applyFont="1" applyFill="1" applyBorder="1" applyAlignment="1">
      <alignment horizontal="center" vertical="center" wrapText="1"/>
    </xf>
    <xf numFmtId="165" fontId="3" fillId="4" borderId="44" xfId="0" applyFont="1" applyFill="1" applyBorder="1" applyAlignment="1">
      <alignment horizontal="center" vertical="center"/>
    </xf>
    <xf numFmtId="165" fontId="3" fillId="4" borderId="15" xfId="0" applyFont="1" applyFill="1" applyBorder="1" applyAlignment="1">
      <alignment horizontal="center" vertical="center"/>
    </xf>
    <xf numFmtId="165" fontId="3" fillId="4" borderId="62" xfId="0" applyFont="1" applyFill="1" applyBorder="1" applyAlignment="1">
      <alignment horizontal="center" vertical="center"/>
    </xf>
    <xf numFmtId="49" fontId="3" fillId="0" borderId="37" xfId="0" applyNumberFormat="1" applyFont="1" applyBorder="1" applyAlignment="1">
      <alignment horizontal="center" vertical="center" wrapText="1"/>
    </xf>
    <xf numFmtId="49" fontId="3" fillId="0" borderId="29" xfId="0" applyNumberFormat="1" applyFont="1" applyBorder="1" applyAlignment="1">
      <alignment horizontal="center" vertical="center" wrapText="1"/>
    </xf>
    <xf numFmtId="49" fontId="3" fillId="0" borderId="17" xfId="0" applyNumberFormat="1" applyFont="1" applyBorder="1" applyAlignment="1">
      <alignment horizontal="left"/>
    </xf>
    <xf numFmtId="49" fontId="3" fillId="0" borderId="13" xfId="0" applyNumberFormat="1" applyFont="1" applyBorder="1" applyAlignment="1">
      <alignment horizontal="left"/>
    </xf>
    <xf numFmtId="49" fontId="3" fillId="0" borderId="9" xfId="0" applyNumberFormat="1" applyFont="1" applyBorder="1" applyAlignment="1">
      <alignment horizontal="center" wrapText="1"/>
    </xf>
    <xf numFmtId="49" fontId="3" fillId="0" borderId="10" xfId="0" applyNumberFormat="1" applyFont="1" applyBorder="1" applyAlignment="1">
      <alignment horizontal="center" wrapText="1"/>
    </xf>
    <xf numFmtId="49" fontId="3" fillId="0" borderId="39" xfId="0" applyNumberFormat="1" applyFont="1" applyBorder="1" applyAlignment="1">
      <alignment horizontal="left"/>
    </xf>
    <xf numFmtId="49" fontId="3" fillId="0" borderId="40" xfId="0" applyNumberFormat="1" applyFont="1" applyBorder="1" applyAlignment="1">
      <alignment horizontal="left"/>
    </xf>
    <xf numFmtId="49" fontId="3" fillId="0" borderId="6" xfId="0" applyNumberFormat="1" applyFont="1" applyBorder="1" applyAlignment="1">
      <alignment horizontal="center" wrapText="1"/>
    </xf>
    <xf numFmtId="49" fontId="3" fillId="0" borderId="2" xfId="0" applyNumberFormat="1" applyFont="1" applyBorder="1" applyAlignment="1">
      <alignment horizontal="center" wrapText="1"/>
    </xf>
    <xf numFmtId="165" fontId="3" fillId="0" borderId="22" xfId="0" applyFont="1" applyBorder="1" applyAlignment="1">
      <alignment horizontal="left"/>
    </xf>
    <xf numFmtId="49" fontId="3" fillId="0" borderId="18" xfId="0" applyNumberFormat="1" applyFont="1" applyBorder="1" applyAlignment="1">
      <alignment horizontal="center" wrapText="1"/>
    </xf>
    <xf numFmtId="49" fontId="3" fillId="0" borderId="38" xfId="0" applyNumberFormat="1" applyFont="1" applyBorder="1" applyAlignment="1">
      <alignment horizontal="left"/>
    </xf>
    <xf numFmtId="49" fontId="3" fillId="0" borderId="30" xfId="0" applyNumberFormat="1" applyFont="1" applyBorder="1" applyAlignment="1">
      <alignment horizontal="left"/>
    </xf>
    <xf numFmtId="49" fontId="3" fillId="0" borderId="31" xfId="0" applyNumberFormat="1" applyFont="1" applyBorder="1" applyAlignment="1">
      <alignment horizontal="center" vertical="center" wrapText="1"/>
    </xf>
    <xf numFmtId="165" fontId="3" fillId="0" borderId="57" xfId="0" applyFont="1" applyBorder="1" applyAlignment="1">
      <alignment horizontal="center" vertical="center" wrapText="1"/>
    </xf>
    <xf numFmtId="165" fontId="3" fillId="0" borderId="20" xfId="0" applyFont="1" applyBorder="1" applyAlignment="1">
      <alignment horizontal="center" vertical="center" wrapText="1"/>
    </xf>
    <xf numFmtId="49" fontId="3" fillId="0" borderId="7" xfId="0" applyNumberFormat="1" applyFont="1" applyBorder="1" applyAlignment="1">
      <alignment horizontal="center" wrapText="1"/>
    </xf>
    <xf numFmtId="49" fontId="3" fillId="0" borderId="3" xfId="0" applyNumberFormat="1" applyFont="1" applyBorder="1" applyAlignment="1">
      <alignment horizontal="center" wrapText="1"/>
    </xf>
    <xf numFmtId="49" fontId="3" fillId="0" borderId="5" xfId="0" applyNumberFormat="1" applyFont="1" applyBorder="1" applyAlignment="1">
      <alignment horizontal="center" wrapText="1"/>
    </xf>
    <xf numFmtId="49" fontId="3" fillId="0" borderId="1" xfId="0" applyNumberFormat="1" applyFont="1" applyBorder="1" applyAlignment="1">
      <alignment horizontal="center" wrapText="1"/>
    </xf>
    <xf numFmtId="49" fontId="11" fillId="0" borderId="7" xfId="0" applyNumberFormat="1" applyFont="1" applyBorder="1" applyAlignment="1">
      <alignment horizontal="center" wrapText="1"/>
    </xf>
    <xf numFmtId="49" fontId="11" fillId="0" borderId="3" xfId="0" applyNumberFormat="1" applyFont="1" applyBorder="1" applyAlignment="1">
      <alignment horizontal="center" wrapText="1"/>
    </xf>
    <xf numFmtId="49" fontId="11" fillId="0" borderId="0" xfId="0" applyNumberFormat="1" applyFont="1" applyBorder="1" applyAlignment="1">
      <alignment horizontal="center" wrapText="1"/>
    </xf>
    <xf numFmtId="49" fontId="11" fillId="4" borderId="35" xfId="0" applyNumberFormat="1" applyFont="1" applyFill="1" applyBorder="1" applyAlignment="1">
      <alignment horizontal="center" vertical="center" wrapText="1"/>
    </xf>
    <xf numFmtId="49" fontId="11" fillId="4" borderId="52" xfId="0" applyNumberFormat="1" applyFont="1" applyFill="1" applyBorder="1" applyAlignment="1">
      <alignment horizontal="center" vertical="center" wrapText="1"/>
    </xf>
    <xf numFmtId="49" fontId="11" fillId="4" borderId="50" xfId="0" applyNumberFormat="1" applyFont="1" applyFill="1" applyBorder="1" applyAlignment="1">
      <alignment horizontal="center" vertical="center" wrapText="1"/>
    </xf>
    <xf numFmtId="49" fontId="11" fillId="0" borderId="9" xfId="0" applyNumberFormat="1" applyFont="1" applyBorder="1" applyAlignment="1">
      <alignment horizontal="center" wrapText="1"/>
    </xf>
    <xf numFmtId="49" fontId="11" fillId="0" borderId="10" xfId="0" applyNumberFormat="1" applyFont="1" applyBorder="1" applyAlignment="1">
      <alignment horizontal="center" wrapText="1"/>
    </xf>
    <xf numFmtId="49" fontId="11" fillId="0" borderId="24" xfId="0" applyNumberFormat="1" applyFont="1" applyBorder="1" applyAlignment="1">
      <alignment horizontal="center" wrapText="1"/>
    </xf>
    <xf numFmtId="49" fontId="11" fillId="0" borderId="12" xfId="0" applyNumberFormat="1" applyFont="1" applyBorder="1" applyAlignment="1">
      <alignment horizontal="center" wrapText="1"/>
    </xf>
    <xf numFmtId="49" fontId="11" fillId="0" borderId="17" xfId="0" applyNumberFormat="1" applyFont="1" applyBorder="1" applyAlignment="1">
      <alignment horizontal="center" wrapText="1"/>
    </xf>
    <xf numFmtId="49" fontId="11" fillId="0" borderId="13" xfId="0" applyNumberFormat="1" applyFont="1" applyBorder="1" applyAlignment="1">
      <alignment horizontal="center" wrapText="1"/>
    </xf>
    <xf numFmtId="49" fontId="11" fillId="0" borderId="4" xfId="0" applyNumberFormat="1" applyFont="1" applyBorder="1" applyAlignment="1">
      <alignment horizontal="center" vertical="center" wrapText="1"/>
    </xf>
    <xf numFmtId="49" fontId="11" fillId="0" borderId="56" xfId="0" applyNumberFormat="1" applyFont="1" applyBorder="1" applyAlignment="1">
      <alignment horizontal="center" vertical="center" wrapText="1"/>
    </xf>
    <xf numFmtId="49" fontId="11" fillId="0" borderId="37" xfId="0" applyNumberFormat="1" applyFont="1" applyBorder="1" applyAlignment="1">
      <alignment horizontal="center" wrapText="1"/>
    </xf>
    <xf numFmtId="49" fontId="11" fillId="0" borderId="29" xfId="0" applyNumberFormat="1" applyFont="1" applyBorder="1" applyAlignment="1">
      <alignment horizontal="center" wrapText="1"/>
    </xf>
    <xf numFmtId="165" fontId="11" fillId="4" borderId="35" xfId="0" applyFont="1" applyFill="1" applyBorder="1" applyAlignment="1">
      <alignment horizontal="center" vertical="center" wrapText="1"/>
    </xf>
    <xf numFmtId="165" fontId="11" fillId="4" borderId="52" xfId="0" applyFont="1" applyFill="1" applyBorder="1" applyAlignment="1">
      <alignment horizontal="center" vertical="center" wrapText="1"/>
    </xf>
    <xf numFmtId="165" fontId="11" fillId="4" borderId="50" xfId="0" applyFont="1" applyFill="1" applyBorder="1" applyAlignment="1">
      <alignment horizontal="center" vertical="center" wrapText="1"/>
    </xf>
    <xf numFmtId="165" fontId="11" fillId="0" borderId="13" xfId="0" applyFont="1" applyBorder="1" applyAlignment="1">
      <alignment horizontal="center"/>
    </xf>
    <xf numFmtId="165" fontId="0" fillId="0" borderId="55" xfId="0" applyBorder="1" applyAlignment="1">
      <alignment horizontal="center"/>
    </xf>
    <xf numFmtId="165" fontId="0" fillId="0" borderId="0" xfId="0" applyBorder="1" applyAlignment="1">
      <alignment horizontal="center"/>
    </xf>
    <xf numFmtId="165" fontId="0" fillId="0" borderId="60" xfId="0" applyBorder="1" applyAlignment="1">
      <alignment horizontal="center"/>
    </xf>
    <xf numFmtId="165" fontId="11" fillId="0" borderId="19" xfId="0" applyFont="1" applyBorder="1" applyAlignment="1">
      <alignment horizontal="center"/>
    </xf>
    <xf numFmtId="165" fontId="5" fillId="7" borderId="55" xfId="0" applyFont="1" applyFill="1" applyBorder="1" applyAlignment="1">
      <alignment horizontal="center" vertical="center" wrapText="1"/>
    </xf>
    <xf numFmtId="165" fontId="5" fillId="7" borderId="0" xfId="0" applyFont="1" applyFill="1" applyBorder="1" applyAlignment="1">
      <alignment horizontal="center" vertical="center" wrapText="1"/>
    </xf>
    <xf numFmtId="165" fontId="3" fillId="0" borderId="22" xfId="0" applyFont="1" applyBorder="1" applyAlignment="1">
      <alignment horizontal="left" vertical="center"/>
    </xf>
    <xf numFmtId="49" fontId="4" fillId="9" borderId="0" xfId="1" applyNumberFormat="1" applyFill="1" applyAlignment="1" applyProtection="1">
      <alignment horizontal="center" vertical="center"/>
    </xf>
    <xf numFmtId="165" fontId="16" fillId="11" borderId="62" xfId="4" applyFont="1" applyFill="1" applyBorder="1" applyAlignment="1" applyProtection="1">
      <alignment horizontal="center" vertical="center" wrapText="1"/>
    </xf>
    <xf numFmtId="165" fontId="16" fillId="11" borderId="52" xfId="4" applyFont="1" applyFill="1" applyBorder="1" applyAlignment="1" applyProtection="1">
      <alignment horizontal="center" vertical="center" wrapText="1"/>
    </xf>
    <xf numFmtId="165" fontId="16" fillId="11" borderId="44" xfId="4" applyFont="1" applyFill="1" applyBorder="1" applyAlignment="1" applyProtection="1">
      <alignment horizontal="center" vertical="center" wrapText="1"/>
    </xf>
    <xf numFmtId="165" fontId="16" fillId="11" borderId="19" xfId="4" applyFont="1" applyFill="1" applyBorder="1" applyAlignment="1" applyProtection="1">
      <alignment horizontal="center" vertical="center" wrapText="1"/>
    </xf>
    <xf numFmtId="165" fontId="16" fillId="11" borderId="65" xfId="4" applyFont="1" applyFill="1" applyBorder="1" applyAlignment="1" applyProtection="1">
      <alignment horizontal="center" vertical="center" wrapText="1"/>
    </xf>
    <xf numFmtId="165" fontId="16" fillId="11" borderId="40" xfId="4" applyFont="1" applyFill="1" applyBorder="1" applyAlignment="1" applyProtection="1">
      <alignment horizontal="center" vertical="center" wrapText="1"/>
    </xf>
    <xf numFmtId="165" fontId="3" fillId="4" borderId="41" xfId="0" applyFont="1" applyFill="1" applyBorder="1" applyAlignment="1">
      <alignment horizontal="center" vertical="center"/>
    </xf>
    <xf numFmtId="165" fontId="3" fillId="4" borderId="34" xfId="0" applyFont="1" applyFill="1" applyBorder="1" applyAlignment="1">
      <alignment horizontal="center" vertical="center"/>
    </xf>
    <xf numFmtId="165" fontId="5" fillId="7" borderId="53" xfId="0" applyFont="1" applyFill="1" applyBorder="1" applyAlignment="1">
      <alignment horizontal="center" vertical="center" wrapText="1"/>
    </xf>
    <xf numFmtId="165" fontId="5" fillId="7" borderId="48" xfId="0" applyFont="1" applyFill="1" applyBorder="1" applyAlignment="1">
      <alignment horizontal="center" vertical="center" wrapText="1"/>
    </xf>
    <xf numFmtId="165" fontId="0" fillId="4" borderId="52" xfId="0" applyFill="1" applyBorder="1" applyAlignment="1">
      <alignment horizontal="center" vertical="center"/>
    </xf>
    <xf numFmtId="165" fontId="0" fillId="4" borderId="50" xfId="0" applyFill="1" applyBorder="1" applyAlignment="1">
      <alignment horizontal="center" vertical="center"/>
    </xf>
    <xf numFmtId="49" fontId="0" fillId="0" borderId="17" xfId="0" applyNumberFormat="1" applyBorder="1" applyAlignment="1">
      <alignment horizontal="center"/>
    </xf>
    <xf numFmtId="49" fontId="0" fillId="0" borderId="11" xfId="0" applyNumberFormat="1" applyBorder="1" applyAlignment="1">
      <alignment horizontal="center"/>
    </xf>
    <xf numFmtId="49" fontId="0" fillId="0" borderId="13" xfId="0" applyNumberFormat="1" applyBorder="1" applyAlignment="1">
      <alignment horizontal="center"/>
    </xf>
    <xf numFmtId="165" fontId="0" fillId="0" borderId="10" xfId="0" applyBorder="1" applyAlignment="1">
      <alignment horizontal="center"/>
    </xf>
    <xf numFmtId="165" fontId="3" fillId="4" borderId="35" xfId="0" applyFont="1" applyFill="1" applyBorder="1" applyAlignment="1">
      <alignment horizontal="center" vertical="center"/>
    </xf>
    <xf numFmtId="165" fontId="3" fillId="4" borderId="52" xfId="0" applyFont="1" applyFill="1" applyBorder="1" applyAlignment="1">
      <alignment horizontal="center" vertical="center"/>
    </xf>
    <xf numFmtId="165" fontId="3" fillId="4" borderId="50" xfId="0" applyFont="1" applyFill="1" applyBorder="1" applyAlignment="1">
      <alignment horizontal="center" vertical="center"/>
    </xf>
    <xf numFmtId="49" fontId="3" fillId="0" borderId="38" xfId="0" applyNumberFormat="1" applyFont="1" applyBorder="1" applyAlignment="1">
      <alignment horizontal="center"/>
    </xf>
    <xf numFmtId="49" fontId="3" fillId="0" borderId="30" xfId="0" applyNumberFormat="1" applyFont="1" applyBorder="1" applyAlignment="1">
      <alignment horizontal="center"/>
    </xf>
    <xf numFmtId="49" fontId="3" fillId="0" borderId="32" xfId="0" applyNumberFormat="1" applyFont="1" applyBorder="1" applyAlignment="1">
      <alignment horizontal="center"/>
    </xf>
    <xf numFmtId="49" fontId="3" fillId="0" borderId="42" xfId="0" applyNumberFormat="1" applyFont="1" applyBorder="1" applyAlignment="1">
      <alignment horizontal="left"/>
    </xf>
    <xf numFmtId="49" fontId="3" fillId="0" borderId="48" xfId="0" applyNumberFormat="1" applyFont="1" applyBorder="1" applyAlignment="1">
      <alignment horizontal="left"/>
    </xf>
    <xf numFmtId="49" fontId="3" fillId="0" borderId="17" xfId="0" applyNumberFormat="1" applyFont="1" applyBorder="1" applyAlignment="1">
      <alignment horizontal="center"/>
    </xf>
    <xf numFmtId="49" fontId="3" fillId="0" borderId="13" xfId="0" applyNumberFormat="1" applyFont="1" applyBorder="1" applyAlignment="1">
      <alignment horizontal="center"/>
    </xf>
    <xf numFmtId="49" fontId="3" fillId="0" borderId="11" xfId="0" applyNumberFormat="1" applyFont="1" applyBorder="1" applyAlignment="1">
      <alignment horizontal="center"/>
    </xf>
    <xf numFmtId="49" fontId="3" fillId="0" borderId="39" xfId="0" applyNumberFormat="1" applyFont="1" applyBorder="1" applyAlignment="1">
      <alignment horizontal="center"/>
    </xf>
    <xf numFmtId="49" fontId="3" fillId="0" borderId="40" xfId="0" applyNumberFormat="1" applyFont="1" applyBorder="1" applyAlignment="1">
      <alignment horizontal="center"/>
    </xf>
    <xf numFmtId="49" fontId="3" fillId="0" borderId="45" xfId="0" applyNumberFormat="1" applyFont="1" applyBorder="1" applyAlignment="1">
      <alignment horizontal="center"/>
    </xf>
    <xf numFmtId="49" fontId="3" fillId="0" borderId="42" xfId="0" applyNumberFormat="1" applyFont="1" applyBorder="1" applyAlignment="1">
      <alignment horizontal="center" wrapText="1"/>
    </xf>
    <xf numFmtId="49" fontId="3" fillId="0" borderId="53" xfId="0" applyNumberFormat="1" applyFont="1" applyBorder="1" applyAlignment="1">
      <alignment horizontal="center" wrapText="1"/>
    </xf>
    <xf numFmtId="165" fontId="3" fillId="0" borderId="39" xfId="0" applyFont="1" applyBorder="1" applyAlignment="1">
      <alignment horizontal="left"/>
    </xf>
    <xf numFmtId="165" fontId="3" fillId="0" borderId="40" xfId="0" applyFont="1" applyBorder="1" applyAlignment="1">
      <alignment horizontal="left"/>
    </xf>
    <xf numFmtId="165" fontId="3" fillId="0" borderId="64" xfId="0" applyFont="1" applyBorder="1" applyAlignment="1">
      <alignment horizontal="left" vertical="center"/>
    </xf>
    <xf numFmtId="165" fontId="3" fillId="0" borderId="27" xfId="0" applyFont="1" applyBorder="1" applyAlignment="1">
      <alignment horizontal="left" vertical="center"/>
    </xf>
    <xf numFmtId="49" fontId="3" fillId="0" borderId="6" xfId="0" applyNumberFormat="1" applyFont="1" applyBorder="1" applyAlignment="1">
      <alignment horizontal="left"/>
    </xf>
    <xf numFmtId="49" fontId="3" fillId="0" borderId="46" xfId="0" applyNumberFormat="1" applyFont="1" applyBorder="1" applyAlignment="1">
      <alignment horizontal="left"/>
    </xf>
    <xf numFmtId="49" fontId="3" fillId="0" borderId="7" xfId="0" applyNumberFormat="1" applyFont="1" applyBorder="1" applyAlignment="1">
      <alignment horizontal="left"/>
    </xf>
    <xf numFmtId="49" fontId="3" fillId="0" borderId="47" xfId="0" applyNumberFormat="1" applyFont="1" applyBorder="1" applyAlignment="1">
      <alignment horizontal="left"/>
    </xf>
    <xf numFmtId="165" fontId="3" fillId="0" borderId="17" xfId="0" applyFont="1" applyBorder="1" applyAlignment="1">
      <alignment horizontal="left" vertical="center"/>
    </xf>
    <xf numFmtId="165" fontId="3" fillId="0" borderId="13" xfId="0" applyFont="1" applyBorder="1" applyAlignment="1">
      <alignment horizontal="left" vertical="center"/>
    </xf>
    <xf numFmtId="49" fontId="3" fillId="0" borderId="32" xfId="0" applyNumberFormat="1" applyFont="1" applyBorder="1" applyAlignment="1">
      <alignment horizontal="center" vertical="center" wrapText="1"/>
    </xf>
    <xf numFmtId="49" fontId="3" fillId="0" borderId="47"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49" fontId="3" fillId="0" borderId="46" xfId="0" applyNumberFormat="1" applyFont="1" applyBorder="1" applyAlignment="1">
      <alignment horizontal="center" vertical="center" wrapText="1"/>
    </xf>
    <xf numFmtId="165" fontId="0" fillId="0" borderId="3" xfId="0" applyBorder="1" applyAlignment="1">
      <alignment horizontal="center"/>
    </xf>
    <xf numFmtId="165" fontId="3" fillId="0" borderId="0" xfId="0" applyFont="1" applyBorder="1" applyAlignment="1">
      <alignment horizontal="center"/>
    </xf>
    <xf numFmtId="49" fontId="3" fillId="0" borderId="48" xfId="0" applyNumberFormat="1" applyFont="1" applyBorder="1" applyAlignment="1">
      <alignment horizontal="center" vertical="center" wrapText="1"/>
    </xf>
    <xf numFmtId="11" fontId="3" fillId="0" borderId="6" xfId="0" applyNumberFormat="1" applyFont="1" applyBorder="1" applyAlignment="1">
      <alignment horizontal="center" wrapText="1"/>
    </xf>
    <xf numFmtId="11" fontId="3" fillId="0" borderId="2" xfId="0" applyNumberFormat="1" applyFont="1" applyBorder="1" applyAlignment="1">
      <alignment horizontal="center" wrapText="1"/>
    </xf>
    <xf numFmtId="11" fontId="3" fillId="0" borderId="46" xfId="0" applyNumberFormat="1" applyFont="1" applyBorder="1" applyAlignment="1">
      <alignment horizontal="center" wrapText="1"/>
    </xf>
    <xf numFmtId="11" fontId="3" fillId="0" borderId="11" xfId="0" applyNumberFormat="1" applyFont="1" applyBorder="1" applyAlignment="1">
      <alignment horizontal="center" wrapText="1"/>
    </xf>
    <xf numFmtId="11" fontId="3" fillId="0" borderId="11" xfId="0" applyNumberFormat="1" applyFont="1" applyBorder="1" applyAlignment="1">
      <alignment horizontal="left"/>
    </xf>
    <xf numFmtId="11" fontId="3" fillId="0" borderId="46" xfId="0" applyNumberFormat="1" applyFont="1" applyBorder="1" applyAlignment="1">
      <alignment horizontal="left"/>
    </xf>
    <xf numFmtId="11" fontId="3" fillId="0" borderId="6" xfId="0" applyNumberFormat="1" applyFont="1" applyBorder="1" applyAlignment="1">
      <alignment horizontal="left"/>
    </xf>
    <xf numFmtId="11" fontId="3" fillId="0" borderId="2" xfId="0" applyNumberFormat="1" applyFont="1" applyBorder="1" applyAlignment="1">
      <alignment horizontal="left"/>
    </xf>
    <xf numFmtId="11" fontId="3" fillId="0" borderId="7" xfId="0" applyNumberFormat="1" applyFont="1" applyBorder="1" applyAlignment="1">
      <alignment horizontal="center" wrapText="1"/>
    </xf>
    <xf numFmtId="11" fontId="3" fillId="0" borderId="3" xfId="0" applyNumberFormat="1" applyFont="1" applyBorder="1" applyAlignment="1">
      <alignment horizontal="center" wrapText="1"/>
    </xf>
    <xf numFmtId="11" fontId="3" fillId="0" borderId="47" xfId="0" applyNumberFormat="1" applyFont="1" applyBorder="1" applyAlignment="1">
      <alignment horizontal="center" wrapText="1"/>
    </xf>
    <xf numFmtId="11" fontId="3" fillId="0" borderId="42" xfId="0" applyNumberFormat="1" applyFont="1" applyBorder="1" applyAlignment="1">
      <alignment horizontal="center" wrapText="1"/>
    </xf>
    <xf numFmtId="11" fontId="3" fillId="0" borderId="53" xfId="0" applyNumberFormat="1" applyFont="1" applyBorder="1" applyAlignment="1">
      <alignment horizontal="center" wrapText="1"/>
    </xf>
    <xf numFmtId="11" fontId="3" fillId="0" borderId="48" xfId="0" applyNumberFormat="1" applyFont="1" applyBorder="1" applyAlignment="1">
      <alignment horizontal="center" wrapText="1"/>
    </xf>
    <xf numFmtId="11" fontId="3" fillId="0" borderId="37" xfId="0" applyNumberFormat="1" applyFont="1" applyBorder="1" applyAlignment="1">
      <alignment horizontal="center" vertical="center" wrapText="1"/>
    </xf>
    <xf numFmtId="11" fontId="3" fillId="0" borderId="48" xfId="0" applyNumberFormat="1" applyFont="1" applyBorder="1" applyAlignment="1">
      <alignment horizontal="center" vertical="center" wrapText="1"/>
    </xf>
    <xf numFmtId="11" fontId="3" fillId="0" borderId="29" xfId="0" applyNumberFormat="1" applyFont="1" applyBorder="1" applyAlignment="1">
      <alignment horizontal="center" vertical="center" wrapText="1"/>
    </xf>
    <xf numFmtId="11" fontId="3" fillId="0" borderId="31" xfId="0" applyNumberFormat="1" applyFont="1" applyBorder="1" applyAlignment="1">
      <alignment horizontal="center" vertical="center" wrapText="1"/>
    </xf>
    <xf numFmtId="11" fontId="3" fillId="0" borderId="9" xfId="0" applyNumberFormat="1" applyFont="1" applyBorder="1" applyAlignment="1">
      <alignment horizontal="center" wrapText="1"/>
    </xf>
    <xf numFmtId="11" fontId="3" fillId="0" borderId="10" xfId="0" applyNumberFormat="1" applyFont="1" applyBorder="1" applyAlignment="1">
      <alignment horizontal="center" wrapText="1"/>
    </xf>
    <xf numFmtId="11" fontId="3" fillId="0" borderId="55" xfId="0" applyNumberFormat="1" applyFont="1" applyBorder="1" applyAlignment="1">
      <alignment horizontal="center" wrapText="1"/>
    </xf>
    <xf numFmtId="11" fontId="3" fillId="0" borderId="0" xfId="0" applyNumberFormat="1" applyFont="1" applyBorder="1" applyAlignment="1">
      <alignment horizontal="center" wrapText="1"/>
    </xf>
    <xf numFmtId="11" fontId="3" fillId="0" borderId="26" xfId="0" applyNumberFormat="1" applyFont="1" applyBorder="1" applyAlignment="1">
      <alignment horizontal="center" wrapText="1"/>
    </xf>
    <xf numFmtId="11" fontId="3" fillId="0" borderId="22" xfId="0" applyNumberFormat="1" applyFont="1" applyBorder="1" applyAlignment="1">
      <alignment horizontal="center" wrapText="1"/>
    </xf>
    <xf numFmtId="11" fontId="3" fillId="0" borderId="40" xfId="0" applyNumberFormat="1" applyFont="1" applyBorder="1" applyAlignment="1">
      <alignment horizontal="center" vertical="center" wrapText="1"/>
    </xf>
    <xf numFmtId="11" fontId="3" fillId="0" borderId="45" xfId="0" applyNumberFormat="1" applyFont="1" applyBorder="1" applyAlignment="1">
      <alignment horizontal="center" vertical="center" wrapText="1"/>
    </xf>
    <xf numFmtId="11" fontId="3" fillId="0" borderId="32" xfId="0" applyNumberFormat="1" applyFont="1" applyBorder="1" applyAlignment="1">
      <alignment horizontal="left"/>
    </xf>
    <xf numFmtId="11" fontId="3" fillId="0" borderId="47" xfId="0" applyNumberFormat="1" applyFont="1" applyBorder="1" applyAlignment="1">
      <alignment horizontal="left"/>
    </xf>
    <xf numFmtId="11" fontId="3" fillId="0" borderId="31" xfId="0" applyNumberFormat="1" applyFont="1" applyBorder="1" applyAlignment="1">
      <alignment horizontal="left"/>
    </xf>
    <xf numFmtId="11" fontId="3" fillId="0" borderId="48" xfId="0" applyNumberFormat="1" applyFont="1" applyBorder="1" applyAlignment="1">
      <alignment horizontal="left"/>
    </xf>
    <xf numFmtId="11" fontId="3" fillId="0" borderId="32" xfId="0" applyNumberFormat="1" applyFont="1" applyBorder="1" applyAlignment="1">
      <alignment horizontal="center" wrapText="1"/>
    </xf>
    <xf numFmtId="49" fontId="3" fillId="0" borderId="48" xfId="0" applyNumberFormat="1" applyFont="1" applyBorder="1" applyAlignment="1">
      <alignment horizontal="center" wrapText="1"/>
    </xf>
    <xf numFmtId="49" fontId="3" fillId="0" borderId="46" xfId="0" applyNumberFormat="1" applyFont="1" applyBorder="1" applyAlignment="1">
      <alignment horizontal="center" wrapText="1"/>
    </xf>
    <xf numFmtId="165" fontId="5" fillId="7" borderId="8" xfId="0" applyFont="1" applyFill="1" applyBorder="1" applyAlignment="1">
      <alignment horizontal="center" vertical="center" wrapText="1"/>
    </xf>
    <xf numFmtId="49" fontId="3" fillId="0" borderId="49" xfId="0" applyNumberFormat="1" applyFont="1" applyBorder="1" applyAlignment="1">
      <alignment horizontal="center" wrapText="1"/>
    </xf>
    <xf numFmtId="49" fontId="3" fillId="0" borderId="47" xfId="0" applyNumberFormat="1" applyFont="1" applyBorder="1" applyAlignment="1">
      <alignment horizontal="center" wrapText="1"/>
    </xf>
    <xf numFmtId="11" fontId="3" fillId="0" borderId="49" xfId="0" applyNumberFormat="1" applyFont="1" applyBorder="1" applyAlignment="1">
      <alignment horizontal="center" wrapText="1"/>
    </xf>
    <xf numFmtId="11" fontId="3" fillId="0" borderId="13" xfId="0" applyNumberFormat="1" applyFont="1" applyBorder="1" applyAlignment="1">
      <alignment horizontal="center" vertical="center" wrapText="1"/>
    </xf>
    <xf numFmtId="165" fontId="3" fillId="0" borderId="17" xfId="0" applyFont="1" applyBorder="1" applyAlignment="1">
      <alignment horizontal="center" wrapText="1"/>
    </xf>
    <xf numFmtId="165" fontId="3" fillId="0" borderId="13" xfId="0" applyFont="1" applyBorder="1" applyAlignment="1">
      <alignment horizontal="center" wrapText="1"/>
    </xf>
    <xf numFmtId="165" fontId="3" fillId="0" borderId="38" xfId="0" applyFont="1" applyBorder="1" applyAlignment="1">
      <alignment horizontal="center" wrapText="1"/>
    </xf>
    <xf numFmtId="165" fontId="3" fillId="0" borderId="30" xfId="0" applyFont="1" applyBorder="1" applyAlignment="1">
      <alignment horizontal="center" wrapText="1"/>
    </xf>
    <xf numFmtId="165" fontId="3" fillId="0" borderId="39" xfId="0" applyFont="1" applyBorder="1" applyAlignment="1">
      <alignment horizontal="center" wrapText="1"/>
    </xf>
    <xf numFmtId="165" fontId="3" fillId="0" borderId="40" xfId="0" applyFont="1" applyBorder="1" applyAlignment="1">
      <alignment horizontal="center" wrapText="1"/>
    </xf>
    <xf numFmtId="49" fontId="3" fillId="0" borderId="30" xfId="0" applyNumberFormat="1" applyFont="1" applyBorder="1" applyAlignment="1">
      <alignment horizontal="center" wrapText="1"/>
    </xf>
    <xf numFmtId="49" fontId="3" fillId="0" borderId="32" xfId="0" applyNumberFormat="1" applyFont="1" applyBorder="1" applyAlignment="1">
      <alignment horizontal="center" wrapText="1"/>
    </xf>
    <xf numFmtId="165" fontId="3" fillId="0" borderId="11" xfId="0" applyFont="1" applyBorder="1" applyAlignment="1">
      <alignment horizontal="center" wrapText="1"/>
    </xf>
    <xf numFmtId="165" fontId="3" fillId="0" borderId="42" xfId="0" applyFont="1" applyBorder="1" applyAlignment="1">
      <alignment horizontal="center" vertical="center"/>
    </xf>
    <xf numFmtId="165" fontId="3" fillId="0" borderId="53" xfId="0" applyFont="1" applyBorder="1" applyAlignment="1">
      <alignment horizontal="center" vertical="center"/>
    </xf>
    <xf numFmtId="165" fontId="3" fillId="4" borderId="62" xfId="0" applyFont="1" applyFill="1" applyBorder="1" applyAlignment="1">
      <alignment horizontal="center" vertical="center" wrapText="1"/>
    </xf>
    <xf numFmtId="165" fontId="5" fillId="7" borderId="24" xfId="0" applyFont="1" applyFill="1" applyBorder="1" applyAlignment="1">
      <alignment horizontal="center" vertical="center" wrapText="1"/>
    </xf>
    <xf numFmtId="165" fontId="5" fillId="7" borderId="12" xfId="0" applyFont="1" applyFill="1" applyBorder="1" applyAlignment="1">
      <alignment horizontal="center" vertical="center" wrapText="1"/>
    </xf>
    <xf numFmtId="49" fontId="3" fillId="0" borderId="38" xfId="0" applyNumberFormat="1" applyFont="1" applyBorder="1" applyAlignment="1">
      <alignment horizontal="center" wrapText="1"/>
    </xf>
    <xf numFmtId="165" fontId="0" fillId="0" borderId="17" xfId="0" applyBorder="1" applyAlignment="1">
      <alignment horizontal="center" wrapText="1"/>
    </xf>
    <xf numFmtId="165" fontId="0" fillId="0" borderId="13" xfId="0" applyBorder="1" applyAlignment="1">
      <alignment horizontal="center" wrapText="1"/>
    </xf>
    <xf numFmtId="165" fontId="0" fillId="0" borderId="11" xfId="0" applyBorder="1" applyAlignment="1">
      <alignment horizontal="center" wrapText="1"/>
    </xf>
    <xf numFmtId="165" fontId="0" fillId="0" borderId="30" xfId="0" applyBorder="1" applyAlignment="1">
      <alignment horizontal="center" wrapText="1"/>
    </xf>
    <xf numFmtId="165" fontId="0" fillId="0" borderId="32" xfId="0" applyBorder="1" applyAlignment="1">
      <alignment horizontal="center" wrapText="1"/>
    </xf>
    <xf numFmtId="165" fontId="0" fillId="0" borderId="38" xfId="0" applyBorder="1" applyAlignment="1">
      <alignment horizontal="center" wrapText="1"/>
    </xf>
    <xf numFmtId="165" fontId="0" fillId="0" borderId="31" xfId="0" applyBorder="1" applyAlignment="1">
      <alignment horizontal="center" wrapText="1"/>
    </xf>
    <xf numFmtId="165" fontId="0" fillId="0" borderId="48" xfId="0" applyBorder="1" applyAlignment="1">
      <alignment horizontal="center" wrapText="1"/>
    </xf>
    <xf numFmtId="165" fontId="0" fillId="0" borderId="42" xfId="0" applyBorder="1" applyAlignment="1">
      <alignment horizontal="center" wrapText="1"/>
    </xf>
    <xf numFmtId="165" fontId="0" fillId="0" borderId="53" xfId="0" applyBorder="1" applyAlignment="1">
      <alignment horizontal="center" wrapText="1"/>
    </xf>
    <xf numFmtId="165" fontId="3" fillId="0" borderId="6" xfId="0" applyFont="1" applyBorder="1" applyAlignment="1">
      <alignment horizontal="center" wrapText="1"/>
    </xf>
    <xf numFmtId="165" fontId="3" fillId="0" borderId="46" xfId="0" applyFont="1" applyBorder="1" applyAlignment="1">
      <alignment horizontal="center" wrapText="1"/>
    </xf>
    <xf numFmtId="49" fontId="3" fillId="0" borderId="25" xfId="0" applyNumberFormat="1" applyFont="1" applyBorder="1" applyAlignment="1">
      <alignment horizontal="center" wrapText="1"/>
    </xf>
    <xf numFmtId="49" fontId="3" fillId="0" borderId="22" xfId="0" applyNumberFormat="1" applyFont="1" applyBorder="1" applyAlignment="1">
      <alignment horizontal="center" wrapText="1"/>
    </xf>
    <xf numFmtId="165" fontId="3" fillId="0" borderId="13" xfId="0" applyFont="1" applyBorder="1" applyAlignment="1">
      <alignment horizontal="center" vertical="center"/>
    </xf>
    <xf numFmtId="165" fontId="3" fillId="0" borderId="17" xfId="0" applyFont="1" applyBorder="1" applyAlignment="1">
      <alignment horizontal="center" vertical="center"/>
    </xf>
    <xf numFmtId="165" fontId="3" fillId="0" borderId="37" xfId="0" applyFont="1" applyBorder="1" applyAlignment="1">
      <alignment horizontal="center" vertical="center"/>
    </xf>
    <xf numFmtId="165" fontId="3" fillId="0" borderId="29" xfId="0" applyFont="1" applyBorder="1" applyAlignment="1">
      <alignment horizontal="center" vertical="center"/>
    </xf>
    <xf numFmtId="165" fontId="3" fillId="0" borderId="31" xfId="0" applyFont="1" applyBorder="1" applyAlignment="1">
      <alignment horizontal="center" vertical="center"/>
    </xf>
    <xf numFmtId="165" fontId="0" fillId="0" borderId="37" xfId="0" applyBorder="1" applyAlignment="1">
      <alignment horizontal="center" wrapText="1"/>
    </xf>
    <xf numFmtId="165" fontId="0" fillId="0" borderId="29" xfId="0" applyBorder="1" applyAlignment="1">
      <alignment horizontal="center" wrapText="1"/>
    </xf>
    <xf numFmtId="49" fontId="3" fillId="0" borderId="37" xfId="0" applyNumberFormat="1" applyFont="1" applyBorder="1" applyAlignment="1">
      <alignment horizontal="center"/>
    </xf>
    <xf numFmtId="49" fontId="3" fillId="0" borderId="29" xfId="0" applyNumberFormat="1" applyFont="1" applyBorder="1" applyAlignment="1">
      <alignment horizontal="center"/>
    </xf>
    <xf numFmtId="49" fontId="3" fillId="0" borderId="31" xfId="0" applyNumberFormat="1" applyFont="1" applyBorder="1" applyAlignment="1">
      <alignment horizontal="center"/>
    </xf>
    <xf numFmtId="165" fontId="3" fillId="0" borderId="30" xfId="0" applyFont="1" applyBorder="1" applyAlignment="1">
      <alignment horizontal="center" vertical="center"/>
    </xf>
    <xf numFmtId="165" fontId="3" fillId="0" borderId="40" xfId="0" applyFont="1" applyBorder="1" applyAlignment="1">
      <alignment horizontal="center" vertical="center"/>
    </xf>
    <xf numFmtId="165" fontId="3" fillId="0" borderId="45" xfId="0" applyFont="1" applyBorder="1" applyAlignment="1">
      <alignment horizontal="center" vertical="center"/>
    </xf>
    <xf numFmtId="49" fontId="3" fillId="0" borderId="18" xfId="0" applyNumberFormat="1" applyFont="1" applyBorder="1" applyAlignment="1">
      <alignment horizontal="center" vertical="center" wrapText="1"/>
    </xf>
    <xf numFmtId="49" fontId="3" fillId="0" borderId="19" xfId="0" applyNumberFormat="1" applyFont="1" applyBorder="1" applyAlignment="1">
      <alignment horizontal="center" vertical="center" wrapText="1"/>
    </xf>
    <xf numFmtId="49" fontId="3" fillId="0" borderId="54" xfId="0" applyNumberFormat="1" applyFont="1" applyBorder="1" applyAlignment="1">
      <alignment horizontal="center" vertical="center" wrapText="1"/>
    </xf>
    <xf numFmtId="49" fontId="3" fillId="0" borderId="65" xfId="0" applyNumberFormat="1" applyFont="1" applyBorder="1" applyAlignment="1">
      <alignment horizontal="center" vertical="center" wrapText="1"/>
    </xf>
    <xf numFmtId="49" fontId="3" fillId="0" borderId="40" xfId="0" applyNumberFormat="1" applyFont="1" applyBorder="1" applyAlignment="1">
      <alignment horizontal="center" vertical="center" wrapText="1"/>
    </xf>
    <xf numFmtId="165" fontId="3" fillId="0" borderId="19" xfId="0" applyFont="1" applyBorder="1" applyAlignment="1">
      <alignment horizontal="center" vertical="center"/>
    </xf>
    <xf numFmtId="165" fontId="5" fillId="7" borderId="58" xfId="0" applyFont="1" applyFill="1" applyBorder="1" applyAlignment="1">
      <alignment horizontal="center" vertical="center" wrapText="1"/>
    </xf>
    <xf numFmtId="49" fontId="3" fillId="0" borderId="63" xfId="0" applyNumberFormat="1" applyFont="1" applyBorder="1" applyAlignment="1">
      <alignment horizontal="center" vertical="center" wrapText="1"/>
    </xf>
    <xf numFmtId="49" fontId="3" fillId="0" borderId="66" xfId="0" applyNumberFormat="1" applyFont="1" applyBorder="1" applyAlignment="1">
      <alignment horizontal="center" vertical="center" wrapText="1"/>
    </xf>
    <xf numFmtId="49" fontId="3" fillId="0" borderId="64" xfId="0" applyNumberFormat="1" applyFont="1" applyBorder="1" applyAlignment="1">
      <alignment horizontal="center" vertical="center" wrapText="1"/>
    </xf>
    <xf numFmtId="49" fontId="3" fillId="0" borderId="27" xfId="0" applyNumberFormat="1" applyFont="1" applyBorder="1" applyAlignment="1">
      <alignment horizontal="center" vertical="center" wrapText="1"/>
    </xf>
    <xf numFmtId="165" fontId="3" fillId="0" borderId="54" xfId="0" applyFont="1" applyBorder="1" applyAlignment="1">
      <alignment horizontal="center" vertical="center"/>
    </xf>
    <xf numFmtId="165" fontId="3" fillId="0" borderId="65" xfId="0" applyFont="1" applyBorder="1" applyAlignment="1">
      <alignment horizontal="center" vertical="center"/>
    </xf>
    <xf numFmtId="165" fontId="3" fillId="0" borderId="27" xfId="0" applyFont="1" applyBorder="1" applyAlignment="1">
      <alignment horizontal="center" vertical="center"/>
    </xf>
    <xf numFmtId="165" fontId="5" fillId="7" borderId="60" xfId="0" applyFont="1" applyFill="1" applyBorder="1" applyAlignment="1">
      <alignment horizontal="center" vertical="center" wrapText="1"/>
    </xf>
    <xf numFmtId="49" fontId="3" fillId="0" borderId="13" xfId="0" applyNumberFormat="1" applyFont="1" applyBorder="1" applyAlignment="1">
      <alignment horizontal="center" vertical="center" wrapText="1" shrinkToFit="1"/>
    </xf>
    <xf numFmtId="49" fontId="3" fillId="0" borderId="11" xfId="0" applyNumberFormat="1" applyFont="1" applyBorder="1" applyAlignment="1">
      <alignment horizontal="center" vertical="center" wrapText="1" shrinkToFit="1"/>
    </xf>
    <xf numFmtId="49" fontId="3" fillId="0" borderId="39" xfId="0" applyNumberFormat="1" applyFont="1" applyBorder="1" applyAlignment="1">
      <alignment horizontal="center" vertical="center" wrapText="1"/>
    </xf>
    <xf numFmtId="165" fontId="0" fillId="0" borderId="32" xfId="0" applyBorder="1" applyAlignment="1">
      <alignment horizontal="left"/>
    </xf>
    <xf numFmtId="165" fontId="0" fillId="0" borderId="47" xfId="0" applyBorder="1" applyAlignment="1">
      <alignment horizontal="left"/>
    </xf>
    <xf numFmtId="165" fontId="0" fillId="0" borderId="46" xfId="0" applyBorder="1" applyAlignment="1">
      <alignment horizontal="center"/>
    </xf>
    <xf numFmtId="165" fontId="0" fillId="0" borderId="11" xfId="0" applyBorder="1" applyAlignment="1">
      <alignment horizontal="left"/>
    </xf>
    <xf numFmtId="165" fontId="0" fillId="0" borderId="46" xfId="0" applyBorder="1" applyAlignment="1">
      <alignment horizontal="left"/>
    </xf>
    <xf numFmtId="165" fontId="0" fillId="0" borderId="2" xfId="0" applyBorder="1" applyAlignment="1">
      <alignment horizontal="left"/>
    </xf>
    <xf numFmtId="165" fontId="0" fillId="0" borderId="3" xfId="0" applyBorder="1" applyAlignment="1">
      <alignment horizontal="left"/>
    </xf>
    <xf numFmtId="165" fontId="3" fillId="0" borderId="2" xfId="0" applyFont="1" applyBorder="1" applyAlignment="1">
      <alignment horizontal="left"/>
    </xf>
    <xf numFmtId="165" fontId="3" fillId="0" borderId="30" xfId="0" applyFont="1" applyBorder="1" applyAlignment="1">
      <alignment horizontal="left"/>
    </xf>
    <xf numFmtId="165" fontId="11" fillId="0" borderId="42" xfId="0" applyFont="1" applyBorder="1" applyAlignment="1">
      <alignment horizontal="center"/>
    </xf>
    <xf numFmtId="165" fontId="11" fillId="0" borderId="53" xfId="0" applyFont="1" applyBorder="1" applyAlignment="1">
      <alignment horizontal="center"/>
    </xf>
    <xf numFmtId="165" fontId="11" fillId="0" borderId="48" xfId="0" applyFont="1" applyBorder="1" applyAlignment="1">
      <alignment horizontal="center"/>
    </xf>
    <xf numFmtId="165" fontId="3" fillId="0" borderId="53" xfId="0" applyFont="1" applyBorder="1" applyAlignment="1">
      <alignment horizontal="left"/>
    </xf>
    <xf numFmtId="165" fontId="5" fillId="7" borderId="4" xfId="0" applyNumberFormat="1" applyFont="1" applyFill="1" applyBorder="1" applyAlignment="1">
      <alignment horizontal="center" vertical="center" wrapText="1"/>
    </xf>
    <xf numFmtId="165" fontId="5" fillId="7" borderId="8" xfId="0" applyNumberFormat="1" applyFont="1" applyFill="1" applyBorder="1" applyAlignment="1">
      <alignment horizontal="center" vertical="center" wrapText="1"/>
    </xf>
    <xf numFmtId="165" fontId="11" fillId="4" borderId="52" xfId="0" applyFont="1" applyFill="1" applyBorder="1" applyAlignment="1">
      <alignment horizontal="center" vertical="center"/>
    </xf>
    <xf numFmtId="165" fontId="11" fillId="4" borderId="50" xfId="0" applyFont="1" applyFill="1" applyBorder="1" applyAlignment="1">
      <alignment horizontal="center" vertical="center"/>
    </xf>
    <xf numFmtId="165" fontId="11" fillId="0" borderId="39" xfId="0" applyFont="1" applyBorder="1" applyAlignment="1">
      <alignment horizontal="left" vertical="center" wrapText="1"/>
    </xf>
    <xf numFmtId="165" fontId="11" fillId="0" borderId="40" xfId="0" applyFont="1" applyBorder="1" applyAlignment="1">
      <alignment horizontal="left" vertical="center" wrapText="1"/>
    </xf>
    <xf numFmtId="165" fontId="11" fillId="0" borderId="42" xfId="0" applyFont="1" applyBorder="1" applyAlignment="1">
      <alignment horizontal="center" vertical="center" wrapText="1"/>
    </xf>
    <xf numFmtId="165" fontId="11" fillId="0" borderId="53" xfId="0" applyFont="1" applyBorder="1" applyAlignment="1">
      <alignment horizontal="center" vertical="center" wrapText="1"/>
    </xf>
    <xf numFmtId="165" fontId="11" fillId="0" borderId="37" xfId="0" applyFont="1" applyBorder="1" applyAlignment="1">
      <alignment horizontal="center" vertical="center" wrapText="1"/>
    </xf>
    <xf numFmtId="165" fontId="11" fillId="0" borderId="29" xfId="0" applyFont="1" applyBorder="1" applyAlignment="1">
      <alignment horizontal="center" vertical="center" wrapText="1"/>
    </xf>
    <xf numFmtId="165" fontId="11" fillId="4" borderId="14" xfId="0" applyFont="1" applyFill="1" applyBorder="1" applyAlignment="1">
      <alignment horizontal="center" vertical="center" wrapText="1"/>
    </xf>
    <xf numFmtId="165" fontId="11" fillId="4" borderId="15" xfId="0" applyFont="1" applyFill="1" applyBorder="1" applyAlignment="1">
      <alignment horizontal="center" vertical="center" wrapText="1"/>
    </xf>
    <xf numFmtId="165" fontId="11" fillId="4" borderId="16" xfId="0" applyFont="1" applyFill="1" applyBorder="1" applyAlignment="1">
      <alignment horizontal="center" vertical="center" wrapText="1"/>
    </xf>
    <xf numFmtId="165" fontId="11" fillId="0" borderId="13" xfId="0" applyFont="1" applyBorder="1" applyAlignment="1">
      <alignment horizontal="center" vertical="center"/>
    </xf>
    <xf numFmtId="165" fontId="11" fillId="0" borderId="13" xfId="0" applyFont="1" applyBorder="1" applyAlignment="1">
      <alignment horizontal="center" wrapText="1"/>
    </xf>
    <xf numFmtId="165" fontId="11" fillId="0" borderId="17" xfId="0" applyFont="1" applyBorder="1" applyAlignment="1">
      <alignment horizontal="center"/>
    </xf>
    <xf numFmtId="165" fontId="11" fillId="0" borderId="19" xfId="0" applyFont="1" applyBorder="1" applyAlignment="1">
      <alignment horizontal="center" vertical="center" wrapText="1"/>
    </xf>
    <xf numFmtId="165" fontId="11" fillId="0" borderId="40" xfId="0" applyFont="1" applyBorder="1" applyAlignment="1">
      <alignment horizontal="center" vertical="center" wrapText="1"/>
    </xf>
    <xf numFmtId="165" fontId="11" fillId="0" borderId="17" xfId="0" applyFont="1" applyBorder="1" applyAlignment="1">
      <alignment horizontal="left" vertical="center"/>
    </xf>
    <xf numFmtId="165" fontId="11" fillId="0" borderId="13" xfId="0" applyFont="1" applyBorder="1" applyAlignment="1">
      <alignment horizontal="left" vertical="center"/>
    </xf>
    <xf numFmtId="165" fontId="11" fillId="0" borderId="42" xfId="0" applyFont="1" applyBorder="1" applyAlignment="1">
      <alignment horizontal="center" wrapText="1"/>
    </xf>
    <xf numFmtId="165" fontId="11" fillId="0" borderId="53" xfId="0" applyFont="1" applyBorder="1" applyAlignment="1">
      <alignment horizontal="center" wrapText="1"/>
    </xf>
    <xf numFmtId="165" fontId="11" fillId="0" borderId="13" xfId="0" applyFont="1" applyBorder="1" applyAlignment="1">
      <alignment horizontal="center" vertical="center" wrapText="1"/>
    </xf>
    <xf numFmtId="165" fontId="11" fillId="0" borderId="11" xfId="0" applyFont="1" applyBorder="1" applyAlignment="1">
      <alignment horizontal="center" vertical="center" wrapText="1"/>
    </xf>
    <xf numFmtId="165" fontId="11" fillId="4" borderId="70" xfId="0" applyFont="1" applyFill="1" applyBorder="1" applyAlignment="1">
      <alignment horizontal="center" vertical="center" wrapText="1"/>
    </xf>
    <xf numFmtId="165" fontId="11" fillId="4" borderId="68" xfId="0" applyFont="1" applyFill="1" applyBorder="1" applyAlignment="1">
      <alignment horizontal="center" vertical="center" wrapText="1"/>
    </xf>
    <xf numFmtId="165" fontId="11" fillId="4" borderId="67" xfId="0" applyFont="1" applyFill="1" applyBorder="1" applyAlignment="1">
      <alignment horizontal="center" vertical="center" wrapText="1"/>
    </xf>
    <xf numFmtId="165" fontId="11" fillId="4" borderId="44" xfId="0" applyFont="1" applyFill="1" applyBorder="1" applyAlignment="1">
      <alignment horizontal="center" vertical="center" wrapText="1"/>
    </xf>
    <xf numFmtId="165" fontId="11" fillId="0" borderId="31" xfId="0" applyFont="1" applyBorder="1" applyAlignment="1">
      <alignment horizontal="center" vertical="center" wrapText="1"/>
    </xf>
    <xf numFmtId="165" fontId="11" fillId="0" borderId="6" xfId="0" applyFont="1" applyBorder="1" applyAlignment="1">
      <alignment horizontal="left" vertical="center"/>
    </xf>
    <xf numFmtId="165" fontId="11" fillId="0" borderId="46" xfId="0" applyFont="1" applyBorder="1" applyAlignment="1">
      <alignment horizontal="left" vertical="center"/>
    </xf>
    <xf numFmtId="165" fontId="11" fillId="0" borderId="11" xfId="0" applyFont="1" applyBorder="1" applyAlignment="1">
      <alignment horizontal="center" vertical="center"/>
    </xf>
    <xf numFmtId="165" fontId="11" fillId="0" borderId="2" xfId="0" applyFont="1" applyBorder="1" applyAlignment="1">
      <alignment horizontal="center" vertical="center"/>
    </xf>
    <xf numFmtId="165" fontId="11" fillId="0" borderId="46" xfId="0" applyFont="1" applyBorder="1" applyAlignment="1">
      <alignment horizontal="center" vertical="center"/>
    </xf>
    <xf numFmtId="165" fontId="11" fillId="0" borderId="18" xfId="0" applyFont="1" applyBorder="1" applyAlignment="1">
      <alignment horizontal="left" vertical="center"/>
    </xf>
    <xf numFmtId="165" fontId="11" fillId="0" borderId="19" xfId="0" applyFont="1" applyBorder="1" applyAlignment="1">
      <alignment horizontal="left" vertical="center"/>
    </xf>
    <xf numFmtId="165" fontId="11" fillId="0" borderId="17" xfId="0" applyFont="1" applyBorder="1" applyAlignment="1">
      <alignment horizontal="center" wrapText="1"/>
    </xf>
    <xf numFmtId="165" fontId="11" fillId="0" borderId="18" xfId="0" applyFont="1" applyBorder="1" applyAlignment="1">
      <alignment horizontal="center"/>
    </xf>
    <xf numFmtId="165" fontId="0" fillId="0" borderId="5" xfId="0" applyBorder="1" applyAlignment="1">
      <alignment horizontal="center"/>
    </xf>
    <xf numFmtId="165" fontId="0" fillId="0" borderId="1" xfId="0" applyBorder="1" applyAlignment="1">
      <alignment horizontal="center"/>
    </xf>
    <xf numFmtId="165" fontId="0" fillId="0" borderId="61" xfId="0" applyBorder="1" applyAlignment="1">
      <alignment horizontal="center"/>
    </xf>
    <xf numFmtId="165" fontId="0" fillId="0" borderId="9" xfId="0" applyBorder="1" applyAlignment="1">
      <alignment horizontal="center"/>
    </xf>
    <xf numFmtId="165" fontId="0" fillId="0" borderId="49" xfId="0" applyBorder="1" applyAlignment="1">
      <alignment horizontal="center"/>
    </xf>
    <xf numFmtId="165" fontId="11" fillId="0" borderId="66" xfId="0" applyFont="1" applyBorder="1" applyAlignment="1">
      <alignment horizontal="center"/>
    </xf>
    <xf numFmtId="165" fontId="11" fillId="0" borderId="65" xfId="0" applyFont="1" applyBorder="1" applyAlignment="1">
      <alignment horizontal="center"/>
    </xf>
    <xf numFmtId="165" fontId="11" fillId="0" borderId="37" xfId="0" applyFont="1" applyBorder="1" applyAlignment="1">
      <alignment horizontal="center"/>
    </xf>
    <xf numFmtId="165" fontId="11" fillId="0" borderId="29" xfId="0" applyFont="1" applyBorder="1" applyAlignment="1">
      <alignment horizontal="center"/>
    </xf>
    <xf numFmtId="165" fontId="11" fillId="4" borderId="62" xfId="0" applyFont="1" applyFill="1" applyBorder="1" applyAlignment="1">
      <alignment horizontal="center" vertical="center" wrapText="1"/>
    </xf>
    <xf numFmtId="165" fontId="5" fillId="7" borderId="24" xfId="0" applyNumberFormat="1" applyFont="1" applyFill="1" applyBorder="1" applyAlignment="1">
      <alignment horizontal="center" vertical="center" wrapText="1"/>
    </xf>
    <xf numFmtId="165" fontId="5" fillId="7" borderId="12" xfId="0" applyNumberFormat="1" applyFont="1" applyFill="1" applyBorder="1" applyAlignment="1">
      <alignment horizontal="center" vertical="center" wrapText="1"/>
    </xf>
    <xf numFmtId="165" fontId="5" fillId="2" borderId="14" xfId="0" applyFont="1" applyFill="1" applyBorder="1" applyAlignment="1">
      <alignment horizontal="center" vertical="center" wrapText="1"/>
    </xf>
    <xf numFmtId="165" fontId="5" fillId="2" borderId="15" xfId="0" applyFont="1" applyFill="1" applyBorder="1" applyAlignment="1">
      <alignment horizontal="center" vertical="center" wrapText="1"/>
    </xf>
    <xf numFmtId="165" fontId="5" fillId="4" borderId="14" xfId="0" applyFont="1" applyFill="1" applyBorder="1" applyAlignment="1">
      <alignment horizontal="center" vertical="center" wrapText="1"/>
    </xf>
    <xf numFmtId="165" fontId="5" fillId="4" borderId="15" xfId="0" applyFont="1" applyFill="1" applyBorder="1" applyAlignment="1">
      <alignment horizontal="center" vertical="center" wrapText="1"/>
    </xf>
    <xf numFmtId="165" fontId="11" fillId="4" borderId="15" xfId="0" applyFont="1" applyFill="1" applyBorder="1" applyAlignment="1">
      <alignment horizontal="center" vertical="center"/>
    </xf>
    <xf numFmtId="165" fontId="11" fillId="4" borderId="16" xfId="0" applyFont="1" applyFill="1" applyBorder="1" applyAlignment="1">
      <alignment horizontal="center" vertical="center"/>
    </xf>
    <xf numFmtId="165" fontId="3" fillId="0" borderId="39" xfId="0" applyFont="1" applyBorder="1" applyAlignment="1">
      <alignment horizontal="center" vertical="center" wrapText="1"/>
    </xf>
    <xf numFmtId="165" fontId="3" fillId="0" borderId="40" xfId="0" applyFont="1" applyBorder="1" applyAlignment="1">
      <alignment horizontal="center" vertical="center" wrapText="1"/>
    </xf>
    <xf numFmtId="165" fontId="11" fillId="4" borderId="62" xfId="0" applyFont="1" applyFill="1" applyBorder="1" applyAlignment="1">
      <alignment horizontal="center" vertical="center"/>
    </xf>
    <xf numFmtId="165" fontId="11" fillId="4" borderId="68" xfId="0" applyFont="1" applyFill="1" applyBorder="1" applyAlignment="1">
      <alignment horizontal="center" vertical="center"/>
    </xf>
    <xf numFmtId="165" fontId="11" fillId="4" borderId="67" xfId="0" applyFont="1" applyFill="1" applyBorder="1" applyAlignment="1">
      <alignment horizontal="center" vertical="center"/>
    </xf>
    <xf numFmtId="165" fontId="5" fillId="4" borderId="68" xfId="0" applyFont="1" applyFill="1" applyBorder="1" applyAlignment="1">
      <alignment horizontal="center" vertical="center" wrapText="1"/>
    </xf>
    <xf numFmtId="165" fontId="11" fillId="0" borderId="37" xfId="0" applyFont="1" applyBorder="1" applyAlignment="1">
      <alignment horizontal="center" wrapText="1"/>
    </xf>
    <xf numFmtId="165" fontId="11" fillId="0" borderId="29" xfId="0" applyFont="1" applyBorder="1" applyAlignment="1">
      <alignment horizontal="center" wrapText="1"/>
    </xf>
    <xf numFmtId="165" fontId="11" fillId="4" borderId="14" xfId="0" applyFont="1" applyFill="1" applyBorder="1" applyAlignment="1">
      <alignment horizontal="center" vertical="center"/>
    </xf>
    <xf numFmtId="165" fontId="11" fillId="0" borderId="38" xfId="0" applyFont="1" applyBorder="1" applyAlignment="1">
      <alignment horizontal="center" wrapText="1"/>
    </xf>
    <xf numFmtId="165" fontId="11" fillId="0" borderId="30" xfId="0" applyFont="1" applyBorder="1" applyAlignment="1">
      <alignment horizontal="center" wrapText="1"/>
    </xf>
    <xf numFmtId="165" fontId="11" fillId="4" borderId="44" xfId="0" applyFont="1" applyFill="1" applyBorder="1" applyAlignment="1">
      <alignment horizontal="center" vertical="center"/>
    </xf>
    <xf numFmtId="165" fontId="11" fillId="0" borderId="39" xfId="0" applyFont="1" applyBorder="1" applyAlignment="1">
      <alignment horizontal="center" wrapText="1"/>
    </xf>
    <xf numFmtId="165" fontId="11" fillId="0" borderId="40" xfId="0" applyFont="1" applyBorder="1" applyAlignment="1">
      <alignment horizontal="center" wrapText="1"/>
    </xf>
    <xf numFmtId="165" fontId="15" fillId="9" borderId="0" xfId="0" applyFont="1" applyFill="1" applyAlignment="1">
      <alignment horizontal="left"/>
    </xf>
    <xf numFmtId="165" fontId="2" fillId="10" borderId="24" xfId="0" applyFont="1" applyFill="1" applyBorder="1" applyAlignment="1">
      <alignment horizontal="left" vertical="top" wrapText="1"/>
    </xf>
    <xf numFmtId="165" fontId="2" fillId="10" borderId="12" xfId="0" applyFont="1" applyFill="1" applyBorder="1" applyAlignment="1">
      <alignment horizontal="left" vertical="top" wrapText="1"/>
    </xf>
    <xf numFmtId="165" fontId="2" fillId="10" borderId="58" xfId="0" applyFont="1" applyFill="1" applyBorder="1" applyAlignment="1">
      <alignment horizontal="left" vertical="top" wrapText="1"/>
    </xf>
    <xf numFmtId="165" fontId="2" fillId="10" borderId="26" xfId="0" applyFont="1" applyFill="1" applyBorder="1" applyAlignment="1">
      <alignment horizontal="left" vertical="top" wrapText="1"/>
    </xf>
    <xf numFmtId="165" fontId="2" fillId="10" borderId="22" xfId="0" applyFont="1" applyFill="1" applyBorder="1" applyAlignment="1">
      <alignment horizontal="left" vertical="top" wrapText="1"/>
    </xf>
    <xf numFmtId="165" fontId="2" fillId="10" borderId="59" xfId="0" applyFont="1" applyFill="1" applyBorder="1" applyAlignment="1">
      <alignment horizontal="left" vertical="top" wrapText="1"/>
    </xf>
    <xf numFmtId="165" fontId="5" fillId="7" borderId="24" xfId="0" applyNumberFormat="1" applyFont="1" applyFill="1" applyBorder="1" applyAlignment="1">
      <alignment horizontal="left" vertical="top" wrapText="1"/>
    </xf>
    <xf numFmtId="165" fontId="5" fillId="7" borderId="58" xfId="0" applyNumberFormat="1" applyFont="1" applyFill="1" applyBorder="1" applyAlignment="1">
      <alignment horizontal="left" vertical="top" wrapText="1"/>
    </xf>
    <xf numFmtId="165" fontId="11" fillId="0" borderId="22" xfId="0" applyFont="1" applyBorder="1" applyAlignment="1">
      <alignment horizontal="center"/>
    </xf>
    <xf numFmtId="165" fontId="11" fillId="0" borderId="11" xfId="0" applyFont="1" applyBorder="1" applyAlignment="1">
      <alignment horizontal="center" wrapText="1"/>
    </xf>
    <xf numFmtId="165" fontId="11" fillId="0" borderId="46" xfId="0" applyFont="1" applyBorder="1" applyAlignment="1">
      <alignment horizontal="center" wrapText="1"/>
    </xf>
    <xf numFmtId="165" fontId="5" fillId="0" borderId="42" xfId="0" applyNumberFormat="1" applyFont="1" applyFill="1" applyBorder="1" applyAlignment="1">
      <alignment horizontal="center" vertical="center" wrapText="1"/>
    </xf>
    <xf numFmtId="165" fontId="5" fillId="0" borderId="53" xfId="0" applyNumberFormat="1" applyFont="1" applyFill="1" applyBorder="1" applyAlignment="1">
      <alignment horizontal="center" vertical="center" wrapText="1"/>
    </xf>
    <xf numFmtId="165" fontId="5" fillId="0" borderId="48" xfId="0" applyNumberFormat="1" applyFont="1" applyFill="1" applyBorder="1" applyAlignment="1">
      <alignment horizontal="center" vertical="center" wrapText="1"/>
    </xf>
    <xf numFmtId="165" fontId="3" fillId="0" borderId="6" xfId="0" applyFont="1" applyFill="1" applyBorder="1" applyAlignment="1">
      <alignment horizontal="center" vertical="center" wrapText="1"/>
    </xf>
    <xf numFmtId="165" fontId="5" fillId="4" borderId="35" xfId="0" applyFont="1" applyFill="1" applyBorder="1" applyAlignment="1">
      <alignment horizontal="center" vertical="center" wrapText="1"/>
    </xf>
    <xf numFmtId="165" fontId="5" fillId="4" borderId="52" xfId="0" applyFont="1" applyFill="1" applyBorder="1" applyAlignment="1">
      <alignment horizontal="center" vertical="center" wrapText="1"/>
    </xf>
    <xf numFmtId="165" fontId="5" fillId="4" borderId="44" xfId="0" applyFont="1" applyFill="1" applyBorder="1" applyAlignment="1">
      <alignment horizontal="center" vertical="center" wrapText="1"/>
    </xf>
    <xf numFmtId="165" fontId="11" fillId="4" borderId="14" xfId="0" applyFont="1" applyFill="1" applyBorder="1" applyAlignment="1">
      <alignment horizontal="center"/>
    </xf>
    <xf numFmtId="165" fontId="11" fillId="4" borderId="16" xfId="0" applyFont="1" applyFill="1" applyBorder="1" applyAlignment="1">
      <alignment horizontal="center"/>
    </xf>
    <xf numFmtId="165" fontId="11" fillId="4" borderId="41" xfId="0" applyFont="1" applyFill="1" applyBorder="1" applyAlignment="1">
      <alignment horizontal="center" vertical="center"/>
    </xf>
    <xf numFmtId="165" fontId="11" fillId="0" borderId="37" xfId="0" applyFont="1" applyBorder="1" applyAlignment="1">
      <alignment horizontal="center" vertical="center"/>
    </xf>
    <xf numFmtId="165" fontId="11" fillId="0" borderId="29" xfId="0" applyFont="1" applyBorder="1" applyAlignment="1">
      <alignment horizontal="center" vertical="center"/>
    </xf>
    <xf numFmtId="165" fontId="11" fillId="4" borderId="70" xfId="0" applyFont="1" applyFill="1" applyBorder="1" applyAlignment="1">
      <alignment horizontal="center" vertical="center"/>
    </xf>
    <xf numFmtId="165" fontId="11" fillId="4" borderId="71" xfId="0" applyFont="1" applyFill="1" applyBorder="1" applyAlignment="1">
      <alignment horizontal="center" vertical="center"/>
    </xf>
    <xf numFmtId="165" fontId="11" fillId="0" borderId="11" xfId="0" applyFont="1" applyBorder="1" applyAlignment="1">
      <alignment horizontal="center"/>
    </xf>
    <xf numFmtId="165" fontId="11" fillId="0" borderId="38" xfId="0" applyFont="1" applyBorder="1" applyAlignment="1">
      <alignment horizontal="center"/>
    </xf>
    <xf numFmtId="165" fontId="11" fillId="0" borderId="32" xfId="0" applyFont="1" applyBorder="1" applyAlignment="1">
      <alignment horizontal="center"/>
    </xf>
    <xf numFmtId="165" fontId="11" fillId="0" borderId="39" xfId="0" applyFont="1" applyBorder="1" applyAlignment="1">
      <alignment horizontal="center"/>
    </xf>
    <xf numFmtId="165" fontId="11" fillId="0" borderId="45" xfId="0" applyFont="1" applyBorder="1" applyAlignment="1">
      <alignment horizontal="center"/>
    </xf>
    <xf numFmtId="165" fontId="11" fillId="0" borderId="43" xfId="0" applyFont="1" applyBorder="1" applyAlignment="1">
      <alignment horizontal="center"/>
    </xf>
    <xf numFmtId="165" fontId="11" fillId="0" borderId="10" xfId="0" applyFont="1" applyBorder="1" applyAlignment="1">
      <alignment horizontal="center"/>
    </xf>
    <xf numFmtId="165" fontId="11" fillId="0" borderId="49" xfId="0" applyFont="1" applyBorder="1" applyAlignment="1">
      <alignment horizontal="center"/>
    </xf>
    <xf numFmtId="165" fontId="11" fillId="0" borderId="9" xfId="0" applyFont="1" applyBorder="1" applyAlignment="1">
      <alignment horizontal="center"/>
    </xf>
    <xf numFmtId="165" fontId="11" fillId="4" borderId="34" xfId="0" applyFont="1" applyFill="1" applyBorder="1" applyAlignment="1">
      <alignment horizontal="center" vertical="center"/>
    </xf>
    <xf numFmtId="165" fontId="11" fillId="4" borderId="35" xfId="0" applyFont="1" applyFill="1" applyBorder="1" applyAlignment="1">
      <alignment horizontal="center" vertical="center"/>
    </xf>
    <xf numFmtId="165" fontId="11" fillId="0" borderId="26" xfId="0" applyFont="1" applyBorder="1" applyAlignment="1">
      <alignment horizontal="center" vertical="center"/>
    </xf>
    <xf numFmtId="165" fontId="11" fillId="0" borderId="22" xfId="0" applyFont="1" applyBorder="1" applyAlignment="1">
      <alignment horizontal="center" vertical="center"/>
    </xf>
    <xf numFmtId="165" fontId="11" fillId="0" borderId="59" xfId="0" applyFont="1" applyBorder="1" applyAlignment="1">
      <alignment horizontal="center" vertical="center"/>
    </xf>
    <xf numFmtId="165" fontId="11" fillId="4" borderId="15" xfId="0" applyFont="1" applyFill="1" applyBorder="1" applyAlignment="1">
      <alignment horizontal="center"/>
    </xf>
    <xf numFmtId="165" fontId="11" fillId="0" borderId="55" xfId="0" applyFont="1" applyBorder="1" applyAlignment="1">
      <alignment horizontal="center" vertical="center"/>
    </xf>
    <xf numFmtId="165" fontId="11" fillId="0" borderId="0" xfId="0" applyFont="1" applyBorder="1" applyAlignment="1">
      <alignment horizontal="center" vertical="center"/>
    </xf>
    <xf numFmtId="165" fontId="11" fillId="0" borderId="60" xfId="0" applyFont="1" applyBorder="1" applyAlignment="1">
      <alignment horizontal="center" vertical="center"/>
    </xf>
    <xf numFmtId="165" fontId="11" fillId="0" borderId="9" xfId="0" applyFont="1" applyBorder="1" applyAlignment="1">
      <alignment horizontal="center" vertical="center"/>
    </xf>
    <xf numFmtId="165" fontId="11" fillId="0" borderId="10" xfId="0" applyFont="1" applyBorder="1" applyAlignment="1">
      <alignment horizontal="center" vertical="center"/>
    </xf>
    <xf numFmtId="165" fontId="11" fillId="0" borderId="49" xfId="0" applyFont="1" applyBorder="1" applyAlignment="1">
      <alignment horizontal="center" vertical="center"/>
    </xf>
    <xf numFmtId="165" fontId="11" fillId="0" borderId="17" xfId="0" applyFont="1" applyBorder="1" applyAlignment="1">
      <alignment horizontal="center" vertical="center"/>
    </xf>
    <xf numFmtId="165" fontId="11" fillId="0" borderId="38" xfId="0" applyFont="1" applyBorder="1" applyAlignment="1">
      <alignment horizontal="center" vertical="center"/>
    </xf>
    <xf numFmtId="165" fontId="11" fillId="0" borderId="30" xfId="0" applyFont="1" applyBorder="1" applyAlignment="1">
      <alignment horizontal="center" vertical="center"/>
    </xf>
  </cellXfs>
  <cellStyles count="9">
    <cellStyle name="=C:\WINNT35\SYSTEM32\COMMAND.COM" xfId="4"/>
    <cellStyle name="Heading 1 2" xfId="3"/>
    <cellStyle name="Heading 2 2" xfId="5"/>
    <cellStyle name="HeadingTable" xfId="7"/>
    <cellStyle name="Hypertextový odkaz" xfId="1" builtinId="8"/>
    <cellStyle name="Normal 2" xfId="2"/>
    <cellStyle name="Normal 3" xfId="8"/>
    <cellStyle name="Normální" xfId="0" builtinId="0"/>
    <cellStyle name="optionalExposure" xfId="6"/>
  </cellStyles>
  <dxfs count="1">
    <dxf>
      <fill>
        <patternFill>
          <bgColor indexed="10"/>
        </patternFill>
      </fill>
    </dxf>
  </dxfs>
  <tableStyles count="0" defaultTableStyle="TableStyleMedium2" defaultPivotStyle="PivotStyleLight16"/>
  <colors>
    <mruColors>
      <color rgb="FFCCECFF"/>
      <color rgb="FF33CCCC"/>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eba.europa.eu/documents/10180/741903/EBA-GL-2014-03+Guidelines+on+the+disclosure+of+asset+encumbrance.pdf/c65a7f66-9fa5-435b-b843-3476a8b58d66"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E84"/>
  <sheetViews>
    <sheetView tabSelected="1" zoomScaleNormal="100" workbookViewId="0">
      <selection activeCell="A20" sqref="A20:B20"/>
    </sheetView>
  </sheetViews>
  <sheetFormatPr defaultRowHeight="15" outlineLevelRow="1"/>
  <cols>
    <col min="1" max="2" width="45.7109375" customWidth="1"/>
    <col min="3" max="3" width="30.7109375" customWidth="1"/>
    <col min="4" max="4" width="14.42578125" customWidth="1"/>
  </cols>
  <sheetData>
    <row r="1" spans="1:5">
      <c r="A1" s="510" t="s">
        <v>493</v>
      </c>
      <c r="B1" s="510"/>
      <c r="C1" s="510"/>
      <c r="D1" s="510"/>
      <c r="E1" s="161"/>
    </row>
    <row r="2" spans="1:5">
      <c r="A2" s="510" t="s">
        <v>152</v>
      </c>
      <c r="B2" s="510"/>
      <c r="C2" s="510"/>
      <c r="D2" s="195"/>
      <c r="E2" s="161"/>
    </row>
    <row r="3" spans="1:5" ht="15.75" thickBot="1">
      <c r="A3" s="511"/>
      <c r="B3" s="511"/>
      <c r="C3" s="511"/>
      <c r="D3" s="511"/>
    </row>
    <row r="4" spans="1:5">
      <c r="A4" s="512" t="s">
        <v>134</v>
      </c>
      <c r="B4" s="513"/>
      <c r="C4" s="513"/>
      <c r="D4" s="518" t="s">
        <v>728</v>
      </c>
    </row>
    <row r="5" spans="1:5" ht="15.75" thickBot="1">
      <c r="A5" s="532"/>
      <c r="B5" s="533"/>
      <c r="C5" s="533"/>
      <c r="D5" s="534"/>
    </row>
    <row r="6" spans="1:5" ht="15.75" thickBot="1">
      <c r="A6" s="506" t="s">
        <v>749</v>
      </c>
      <c r="B6" s="202"/>
      <c r="C6" s="203" t="s">
        <v>748</v>
      </c>
      <c r="D6" s="204"/>
    </row>
    <row r="7" spans="1:5" ht="15" customHeight="1">
      <c r="A7" s="527" t="s">
        <v>138</v>
      </c>
      <c r="B7" s="526"/>
      <c r="C7" s="526"/>
      <c r="D7" s="535" t="s">
        <v>139</v>
      </c>
    </row>
    <row r="8" spans="1:5" ht="15" customHeight="1">
      <c r="A8" s="549" t="s">
        <v>486</v>
      </c>
      <c r="B8" s="550"/>
      <c r="C8" s="155" t="s">
        <v>487</v>
      </c>
      <c r="D8" s="536"/>
    </row>
    <row r="9" spans="1:5" ht="15" customHeight="1">
      <c r="A9" s="528" t="s">
        <v>742</v>
      </c>
      <c r="B9" s="529"/>
      <c r="C9" s="494">
        <v>1</v>
      </c>
      <c r="D9" s="536"/>
    </row>
    <row r="10" spans="1:5" ht="15" customHeight="1">
      <c r="A10" s="528" t="s">
        <v>743</v>
      </c>
      <c r="B10" s="529"/>
      <c r="C10" s="494">
        <v>1</v>
      </c>
      <c r="D10" s="536"/>
    </row>
    <row r="11" spans="1:5" ht="15" customHeight="1">
      <c r="A11" s="528" t="s">
        <v>744</v>
      </c>
      <c r="B11" s="529"/>
      <c r="C11" s="494">
        <v>1</v>
      </c>
      <c r="D11" s="536"/>
    </row>
    <row r="12" spans="1:5" ht="15" customHeight="1">
      <c r="A12" s="528" t="s">
        <v>745</v>
      </c>
      <c r="B12" s="529"/>
      <c r="C12" s="494">
        <v>1</v>
      </c>
      <c r="D12" s="536"/>
    </row>
    <row r="13" spans="1:5" ht="15" customHeight="1" thickBot="1">
      <c r="A13" s="538"/>
      <c r="B13" s="539"/>
      <c r="C13" s="153"/>
      <c r="D13" s="537"/>
    </row>
    <row r="14" spans="1:5" ht="15" customHeight="1" outlineLevel="1">
      <c r="A14" s="546"/>
      <c r="B14" s="548"/>
      <c r="C14" s="154"/>
      <c r="D14" s="535" t="s">
        <v>139</v>
      </c>
    </row>
    <row r="15" spans="1:5" ht="15" customHeight="1" outlineLevel="1">
      <c r="A15" s="528"/>
      <c r="B15" s="529"/>
      <c r="C15" s="155"/>
      <c r="D15" s="536"/>
    </row>
    <row r="16" spans="1:5" ht="15" customHeight="1" outlineLevel="1">
      <c r="A16" s="528"/>
      <c r="B16" s="529"/>
      <c r="C16" s="155"/>
      <c r="D16" s="536"/>
    </row>
    <row r="17" spans="1:4" ht="15" customHeight="1" outlineLevel="1">
      <c r="A17" s="528"/>
      <c r="B17" s="529"/>
      <c r="C17" s="155"/>
      <c r="D17" s="536"/>
    </row>
    <row r="18" spans="1:4" ht="15" customHeight="1" outlineLevel="1">
      <c r="A18" s="528"/>
      <c r="B18" s="529"/>
      <c r="C18" s="155"/>
      <c r="D18" s="536"/>
    </row>
    <row r="19" spans="1:4" ht="15" customHeight="1" outlineLevel="1">
      <c r="A19" s="528"/>
      <c r="B19" s="529"/>
      <c r="C19" s="155"/>
      <c r="D19" s="536"/>
    </row>
    <row r="20" spans="1:4" ht="15" customHeight="1" outlineLevel="1">
      <c r="A20" s="528"/>
      <c r="B20" s="529"/>
      <c r="C20" s="155"/>
      <c r="D20" s="536"/>
    </row>
    <row r="21" spans="1:4" ht="15" customHeight="1" outlineLevel="1">
      <c r="A21" s="528"/>
      <c r="B21" s="529"/>
      <c r="C21" s="155"/>
      <c r="D21" s="536"/>
    </row>
    <row r="22" spans="1:4" ht="15" customHeight="1" outlineLevel="1">
      <c r="A22" s="528"/>
      <c r="B22" s="529"/>
      <c r="C22" s="155"/>
      <c r="D22" s="536"/>
    </row>
    <row r="23" spans="1:4" ht="15" customHeight="1" outlineLevel="1">
      <c r="A23" s="528"/>
      <c r="B23" s="529"/>
      <c r="C23" s="155"/>
      <c r="D23" s="536"/>
    </row>
    <row r="24" spans="1:4" ht="15" customHeight="1" outlineLevel="1">
      <c r="A24" s="528"/>
      <c r="B24" s="529"/>
      <c r="C24" s="155"/>
      <c r="D24" s="536"/>
    </row>
    <row r="25" spans="1:4" ht="15" customHeight="1" outlineLevel="1">
      <c r="A25" s="528"/>
      <c r="B25" s="529"/>
      <c r="C25" s="155"/>
      <c r="D25" s="536"/>
    </row>
    <row r="26" spans="1:4" ht="15" customHeight="1" outlineLevel="1">
      <c r="A26" s="549"/>
      <c r="B26" s="550"/>
      <c r="C26" s="155"/>
      <c r="D26" s="536"/>
    </row>
    <row r="27" spans="1:4" ht="15" customHeight="1" outlineLevel="1">
      <c r="A27" s="528"/>
      <c r="B27" s="529"/>
      <c r="C27" s="155"/>
      <c r="D27" s="536"/>
    </row>
    <row r="28" spans="1:4" ht="15" customHeight="1" outlineLevel="1" thickBot="1">
      <c r="A28" s="551"/>
      <c r="B28" s="541"/>
      <c r="C28" s="153"/>
      <c r="D28" s="537"/>
    </row>
    <row r="29" spans="1:4">
      <c r="A29" s="530" t="s">
        <v>135</v>
      </c>
      <c r="B29" s="531"/>
      <c r="C29" s="531"/>
      <c r="D29" s="536" t="s">
        <v>140</v>
      </c>
    </row>
    <row r="30" spans="1:4" ht="57.6" customHeight="1">
      <c r="A30" s="552" t="s">
        <v>747</v>
      </c>
      <c r="B30" s="552"/>
      <c r="C30" s="553"/>
      <c r="D30" s="536"/>
    </row>
    <row r="31" spans="1:4">
      <c r="A31" s="219"/>
      <c r="B31" s="220"/>
      <c r="C31" s="221"/>
      <c r="D31" s="536"/>
    </row>
    <row r="32" spans="1:4">
      <c r="A32" s="219"/>
      <c r="B32" s="220"/>
      <c r="C32" s="221"/>
      <c r="D32" s="536"/>
    </row>
    <row r="33" spans="1:4">
      <c r="A33" s="219"/>
      <c r="B33" s="220"/>
      <c r="C33" s="221"/>
      <c r="D33" s="536"/>
    </row>
    <row r="34" spans="1:4" ht="15.75" thickBot="1">
      <c r="A34" s="222"/>
      <c r="B34" s="223"/>
      <c r="C34" s="224"/>
      <c r="D34" s="537"/>
    </row>
    <row r="35" spans="1:4" outlineLevel="1">
      <c r="A35" s="225"/>
      <c r="B35" s="226"/>
      <c r="C35" s="227"/>
      <c r="D35" s="535" t="s">
        <v>140</v>
      </c>
    </row>
    <row r="36" spans="1:4" outlineLevel="1">
      <c r="A36" s="219"/>
      <c r="B36" s="220"/>
      <c r="C36" s="221"/>
      <c r="D36" s="536"/>
    </row>
    <row r="37" spans="1:4" outlineLevel="1">
      <c r="A37" s="219"/>
      <c r="B37" s="220"/>
      <c r="C37" s="221"/>
      <c r="D37" s="536"/>
    </row>
    <row r="38" spans="1:4" outlineLevel="1">
      <c r="A38" s="219"/>
      <c r="B38" s="220"/>
      <c r="C38" s="221"/>
      <c r="D38" s="536"/>
    </row>
    <row r="39" spans="1:4" outlineLevel="1">
      <c r="A39" s="219"/>
      <c r="B39" s="220"/>
      <c r="C39" s="221"/>
      <c r="D39" s="536"/>
    </row>
    <row r="40" spans="1:4" outlineLevel="1">
      <c r="A40" s="219"/>
      <c r="B40" s="220"/>
      <c r="C40" s="221"/>
      <c r="D40" s="536"/>
    </row>
    <row r="41" spans="1:4" outlineLevel="1">
      <c r="A41" s="219"/>
      <c r="B41" s="220"/>
      <c r="C41" s="221"/>
      <c r="D41" s="536"/>
    </row>
    <row r="42" spans="1:4" outlineLevel="1">
      <c r="A42" s="219"/>
      <c r="B42" s="220"/>
      <c r="C42" s="221"/>
      <c r="D42" s="536"/>
    </row>
    <row r="43" spans="1:4" outlineLevel="1">
      <c r="A43" s="219"/>
      <c r="B43" s="220"/>
      <c r="C43" s="221"/>
      <c r="D43" s="536"/>
    </row>
    <row r="44" spans="1:4" outlineLevel="1">
      <c r="A44" s="219"/>
      <c r="B44" s="220"/>
      <c r="C44" s="221"/>
      <c r="D44" s="536"/>
    </row>
    <row r="45" spans="1:4" outlineLevel="1">
      <c r="A45" s="219"/>
      <c r="B45" s="220"/>
      <c r="C45" s="221"/>
      <c r="D45" s="536"/>
    </row>
    <row r="46" spans="1:4" outlineLevel="1">
      <c r="A46" s="219"/>
      <c r="B46" s="220"/>
      <c r="C46" s="221"/>
      <c r="D46" s="536"/>
    </row>
    <row r="47" spans="1:4" outlineLevel="1">
      <c r="A47" s="219"/>
      <c r="B47" s="220"/>
      <c r="C47" s="221"/>
      <c r="D47" s="536"/>
    </row>
    <row r="48" spans="1:4" outlineLevel="1">
      <c r="A48" s="219"/>
      <c r="B48" s="220"/>
      <c r="C48" s="221"/>
      <c r="D48" s="536"/>
    </row>
    <row r="49" spans="1:4" ht="15.75" outlineLevel="1" thickBot="1">
      <c r="A49" s="222"/>
      <c r="B49" s="223"/>
      <c r="C49" s="224"/>
      <c r="D49" s="537"/>
    </row>
    <row r="50" spans="1:4" ht="30" customHeight="1">
      <c r="A50" s="546" t="s">
        <v>143</v>
      </c>
      <c r="B50" s="547"/>
      <c r="C50" s="548"/>
      <c r="D50" s="535" t="s">
        <v>144</v>
      </c>
    </row>
    <row r="51" spans="1:4" ht="51.75" customHeight="1">
      <c r="A51" s="552" t="s">
        <v>746</v>
      </c>
      <c r="B51" s="554"/>
      <c r="C51" s="555"/>
      <c r="D51" s="536"/>
    </row>
    <row r="52" spans="1:4">
      <c r="A52" s="219"/>
      <c r="B52" s="220"/>
      <c r="C52" s="221"/>
      <c r="D52" s="536"/>
    </row>
    <row r="53" spans="1:4">
      <c r="A53" s="219"/>
      <c r="B53" s="220"/>
      <c r="C53" s="221"/>
      <c r="D53" s="536"/>
    </row>
    <row r="54" spans="1:4">
      <c r="A54" s="219"/>
      <c r="B54" s="220"/>
      <c r="C54" s="221"/>
      <c r="D54" s="536"/>
    </row>
    <row r="55" spans="1:4" ht="15.75" thickBot="1">
      <c r="A55" s="222"/>
      <c r="B55" s="223"/>
      <c r="C55" s="224"/>
      <c r="D55" s="537"/>
    </row>
    <row r="56" spans="1:4" outlineLevel="1">
      <c r="A56" s="225"/>
      <c r="B56" s="226"/>
      <c r="C56" s="227"/>
      <c r="D56" s="536" t="s">
        <v>144</v>
      </c>
    </row>
    <row r="57" spans="1:4" outlineLevel="1">
      <c r="A57" s="219"/>
      <c r="B57" s="220"/>
      <c r="C57" s="221"/>
      <c r="D57" s="536"/>
    </row>
    <row r="58" spans="1:4" outlineLevel="1">
      <c r="A58" s="219"/>
      <c r="B58" s="220"/>
      <c r="C58" s="221"/>
      <c r="D58" s="536"/>
    </row>
    <row r="59" spans="1:4" outlineLevel="1">
      <c r="A59" s="219"/>
      <c r="B59" s="220"/>
      <c r="C59" s="221"/>
      <c r="D59" s="536"/>
    </row>
    <row r="60" spans="1:4" outlineLevel="1">
      <c r="A60" s="219"/>
      <c r="B60" s="220"/>
      <c r="C60" s="221"/>
      <c r="D60" s="536"/>
    </row>
    <row r="61" spans="1:4" outlineLevel="1">
      <c r="A61" s="219"/>
      <c r="B61" s="220"/>
      <c r="C61" s="221"/>
      <c r="D61" s="536"/>
    </row>
    <row r="62" spans="1:4" outlineLevel="1">
      <c r="A62" s="219"/>
      <c r="B62" s="220"/>
      <c r="C62" s="221"/>
      <c r="D62" s="536"/>
    </row>
    <row r="63" spans="1:4" outlineLevel="1">
      <c r="A63" s="219"/>
      <c r="B63" s="220"/>
      <c r="C63" s="221"/>
      <c r="D63" s="536"/>
    </row>
    <row r="64" spans="1:4" outlineLevel="1">
      <c r="A64" s="219"/>
      <c r="B64" s="220"/>
      <c r="C64" s="221"/>
      <c r="D64" s="536"/>
    </row>
    <row r="65" spans="1:4" outlineLevel="1">
      <c r="A65" s="219"/>
      <c r="B65" s="220"/>
      <c r="C65" s="221"/>
      <c r="D65" s="536"/>
    </row>
    <row r="66" spans="1:4" outlineLevel="1">
      <c r="A66" s="219"/>
      <c r="B66" s="220"/>
      <c r="C66" s="221"/>
      <c r="D66" s="536"/>
    </row>
    <row r="67" spans="1:4" outlineLevel="1">
      <c r="A67" s="219"/>
      <c r="B67" s="220"/>
      <c r="C67" s="221"/>
      <c r="D67" s="536"/>
    </row>
    <row r="68" spans="1:4" outlineLevel="1">
      <c r="A68" s="219"/>
      <c r="B68" s="220"/>
      <c r="C68" s="221"/>
      <c r="D68" s="536"/>
    </row>
    <row r="69" spans="1:4" outlineLevel="1">
      <c r="A69" s="219"/>
      <c r="B69" s="220"/>
      <c r="C69" s="221"/>
      <c r="D69" s="536"/>
    </row>
    <row r="70" spans="1:4" ht="15.75" outlineLevel="1" thickBot="1">
      <c r="A70" s="222"/>
      <c r="B70" s="223"/>
      <c r="C70" s="224"/>
      <c r="D70" s="537"/>
    </row>
    <row r="71" spans="1:4">
      <c r="A71" s="101" t="s">
        <v>662</v>
      </c>
      <c r="B71" s="526" t="s">
        <v>137</v>
      </c>
      <c r="C71" s="545"/>
      <c r="D71" s="535" t="s">
        <v>141</v>
      </c>
    </row>
    <row r="72" spans="1:4" ht="26.25" thickBot="1">
      <c r="A72" s="488" t="s">
        <v>735</v>
      </c>
      <c r="B72" s="541" t="s">
        <v>736</v>
      </c>
      <c r="C72" s="542"/>
      <c r="D72" s="537"/>
    </row>
    <row r="73" spans="1:4">
      <c r="A73" s="543" t="s">
        <v>136</v>
      </c>
      <c r="B73" s="544"/>
      <c r="C73" s="544"/>
      <c r="D73" s="535" t="s">
        <v>142</v>
      </c>
    </row>
    <row r="74" spans="1:4" ht="15.75" thickBot="1">
      <c r="A74" s="538"/>
      <c r="B74" s="540"/>
      <c r="C74" s="539"/>
      <c r="D74" s="537"/>
    </row>
    <row r="75" spans="1:4" ht="25.5" outlineLevel="1">
      <c r="A75" s="502" t="s">
        <v>739</v>
      </c>
      <c r="B75" s="226" t="s">
        <v>736</v>
      </c>
      <c r="C75" s="227"/>
      <c r="D75" s="535" t="s">
        <v>142</v>
      </c>
    </row>
    <row r="76" spans="1:4" outlineLevel="1">
      <c r="A76" s="219" t="s">
        <v>740</v>
      </c>
      <c r="B76" s="220" t="s">
        <v>741</v>
      </c>
      <c r="C76" s="221"/>
      <c r="D76" s="536"/>
    </row>
    <row r="77" spans="1:4" outlineLevel="1">
      <c r="A77" s="219"/>
      <c r="B77" s="220"/>
      <c r="C77" s="221"/>
      <c r="D77" s="536"/>
    </row>
    <row r="78" spans="1:4" outlineLevel="1">
      <c r="A78" s="219"/>
      <c r="B78" s="220"/>
      <c r="C78" s="221"/>
      <c r="D78" s="536"/>
    </row>
    <row r="79" spans="1:4" outlineLevel="1">
      <c r="A79" s="219"/>
      <c r="B79" s="220"/>
      <c r="C79" s="221"/>
      <c r="D79" s="536"/>
    </row>
    <row r="80" spans="1:4" outlineLevel="1">
      <c r="A80" s="219"/>
      <c r="B80" s="220"/>
      <c r="C80" s="221"/>
      <c r="D80" s="536"/>
    </row>
    <row r="81" spans="1:4" outlineLevel="1">
      <c r="A81" s="219"/>
      <c r="B81" s="220"/>
      <c r="C81" s="221"/>
      <c r="D81" s="536"/>
    </row>
    <row r="82" spans="1:4" outlineLevel="1">
      <c r="A82" s="219"/>
      <c r="B82" s="220"/>
      <c r="C82" s="221"/>
      <c r="D82" s="536"/>
    </row>
    <row r="83" spans="1:4" outlineLevel="1">
      <c r="A83" s="219"/>
      <c r="B83" s="220"/>
      <c r="C83" s="221"/>
      <c r="D83" s="536"/>
    </row>
    <row r="84" spans="1:4" ht="15.75" outlineLevel="1" thickBot="1">
      <c r="A84" s="222"/>
      <c r="B84" s="223"/>
      <c r="C84" s="224"/>
      <c r="D84" s="537"/>
    </row>
  </sheetData>
  <mergeCells count="44">
    <mergeCell ref="A14:B14"/>
    <mergeCell ref="A15:B15"/>
    <mergeCell ref="A16:B16"/>
    <mergeCell ref="A7:C7"/>
    <mergeCell ref="A8:B8"/>
    <mergeCell ref="A9:B9"/>
    <mergeCell ref="A10:B10"/>
    <mergeCell ref="A11:B11"/>
    <mergeCell ref="A74:C74"/>
    <mergeCell ref="B72:C72"/>
    <mergeCell ref="A73:C73"/>
    <mergeCell ref="B71:C71"/>
    <mergeCell ref="A23:B23"/>
    <mergeCell ref="A24:B24"/>
    <mergeCell ref="A25:B25"/>
    <mergeCell ref="A50:C50"/>
    <mergeCell ref="A26:B26"/>
    <mergeCell ref="A28:B28"/>
    <mergeCell ref="A27:B27"/>
    <mergeCell ref="A30:C30"/>
    <mergeCell ref="A51:C51"/>
    <mergeCell ref="D75:D84"/>
    <mergeCell ref="D73:D74"/>
    <mergeCell ref="D71:D72"/>
    <mergeCell ref="D35:D49"/>
    <mergeCell ref="D29:D34"/>
    <mergeCell ref="D56:D70"/>
    <mergeCell ref="D50:D55"/>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s>
  <phoneticPr fontId="10" type="noConversion"/>
  <pageMargins left="0.7" right="0.7" top="0.78740157499999996" bottom="0.78740157499999996" header="0.3" footer="0.3"/>
  <pageSetup paperSize="9" scale="72" orientation="portrait" r:id="rId1"/>
  <colBreaks count="1" manualBreakCount="1">
    <brk id="3" max="73"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tabColor theme="0"/>
  </sheetPr>
  <dimension ref="A1:H93"/>
  <sheetViews>
    <sheetView zoomScaleNormal="100" workbookViewId="0">
      <selection sqref="A1:E1"/>
    </sheetView>
  </sheetViews>
  <sheetFormatPr defaultRowHeight="15" outlineLevelRow="1"/>
  <cols>
    <col min="1" max="6" width="25.7109375" customWidth="1"/>
    <col min="7" max="7" width="20.7109375" customWidth="1"/>
  </cols>
  <sheetData>
    <row r="1" spans="1:8">
      <c r="A1" s="510" t="s">
        <v>502</v>
      </c>
      <c r="B1" s="510"/>
      <c r="C1" s="510"/>
      <c r="D1" s="510"/>
      <c r="E1" s="510"/>
      <c r="F1" s="510"/>
      <c r="G1" s="195"/>
      <c r="H1" s="161"/>
    </row>
    <row r="2" spans="1:8">
      <c r="A2" s="510" t="s">
        <v>154</v>
      </c>
      <c r="B2" s="510"/>
      <c r="C2" s="510"/>
      <c r="D2" s="510"/>
      <c r="E2" s="510"/>
      <c r="F2" s="510"/>
      <c r="G2" s="195"/>
      <c r="H2" s="161"/>
    </row>
    <row r="3" spans="1:8" ht="15.75" thickBot="1">
      <c r="A3" s="511"/>
      <c r="B3" s="511"/>
      <c r="C3" s="511"/>
      <c r="D3" s="511"/>
      <c r="E3" s="511"/>
      <c r="F3" s="511"/>
      <c r="G3" s="511"/>
    </row>
    <row r="4" spans="1:8">
      <c r="A4" s="512" t="s">
        <v>24</v>
      </c>
      <c r="B4" s="513"/>
      <c r="C4" s="513"/>
      <c r="D4" s="513"/>
      <c r="E4" s="513"/>
      <c r="F4" s="513"/>
      <c r="G4" s="518" t="s">
        <v>728</v>
      </c>
    </row>
    <row r="5" spans="1:8" ht="15.75" thickBot="1">
      <c r="A5" s="515"/>
      <c r="B5" s="516"/>
      <c r="C5" s="516"/>
      <c r="D5" s="516"/>
      <c r="E5" s="516"/>
      <c r="F5" s="516"/>
      <c r="G5" s="534"/>
    </row>
    <row r="6" spans="1:8" ht="15.75" thickBot="1">
      <c r="A6" s="843" t="e">
        <f>#REF!</f>
        <v>#REF!</v>
      </c>
      <c r="B6" s="844"/>
      <c r="C6" s="202"/>
      <c r="D6" s="202"/>
      <c r="E6" s="202"/>
      <c r="F6" s="207" t="s">
        <v>748</v>
      </c>
      <c r="G6" s="206"/>
    </row>
    <row r="7" spans="1:8" ht="15" customHeight="1">
      <c r="A7" s="565" t="s">
        <v>83</v>
      </c>
      <c r="B7" s="566"/>
      <c r="C7" s="566"/>
      <c r="D7" s="566"/>
      <c r="E7" s="566"/>
      <c r="F7" s="567"/>
      <c r="G7" s="689" t="s">
        <v>543</v>
      </c>
    </row>
    <row r="8" spans="1:8">
      <c r="A8" s="571"/>
      <c r="B8" s="560"/>
      <c r="C8" s="560"/>
      <c r="D8" s="560"/>
      <c r="E8" s="560"/>
      <c r="F8" s="561"/>
      <c r="G8" s="690"/>
    </row>
    <row r="9" spans="1:8">
      <c r="A9" s="571"/>
      <c r="B9" s="560"/>
      <c r="C9" s="560"/>
      <c r="D9" s="560"/>
      <c r="E9" s="560"/>
      <c r="F9" s="561"/>
      <c r="G9" s="690"/>
    </row>
    <row r="10" spans="1:8">
      <c r="A10" s="571"/>
      <c r="B10" s="560"/>
      <c r="C10" s="560"/>
      <c r="D10" s="560"/>
      <c r="E10" s="560"/>
      <c r="F10" s="561"/>
      <c r="G10" s="690"/>
    </row>
    <row r="11" spans="1:8">
      <c r="A11" s="571"/>
      <c r="B11" s="560"/>
      <c r="C11" s="560"/>
      <c r="D11" s="560"/>
      <c r="E11" s="560"/>
      <c r="F11" s="561"/>
      <c r="G11" s="690"/>
    </row>
    <row r="12" spans="1:8" ht="15.75" thickBot="1">
      <c r="A12" s="845"/>
      <c r="B12" s="837"/>
      <c r="C12" s="837"/>
      <c r="D12" s="837"/>
      <c r="E12" s="837"/>
      <c r="F12" s="838"/>
      <c r="G12" s="691"/>
    </row>
    <row r="13" spans="1:8">
      <c r="A13" s="565" t="s">
        <v>84</v>
      </c>
      <c r="B13" s="566"/>
      <c r="C13" s="566"/>
      <c r="D13" s="566"/>
      <c r="E13" s="566"/>
      <c r="F13" s="567"/>
      <c r="G13" s="663" t="s">
        <v>544</v>
      </c>
    </row>
    <row r="14" spans="1:8">
      <c r="A14" s="571"/>
      <c r="B14" s="560"/>
      <c r="C14" s="560"/>
      <c r="D14" s="560"/>
      <c r="E14" s="560"/>
      <c r="F14" s="561"/>
      <c r="G14" s="664"/>
    </row>
    <row r="15" spans="1:8">
      <c r="A15" s="571"/>
      <c r="B15" s="560"/>
      <c r="C15" s="560"/>
      <c r="D15" s="560"/>
      <c r="E15" s="560"/>
      <c r="F15" s="561"/>
      <c r="G15" s="664"/>
    </row>
    <row r="16" spans="1:8">
      <c r="A16" s="571"/>
      <c r="B16" s="560"/>
      <c r="C16" s="560"/>
      <c r="D16" s="560"/>
      <c r="E16" s="560"/>
      <c r="F16" s="561"/>
      <c r="G16" s="664"/>
    </row>
    <row r="17" spans="1:7">
      <c r="A17" s="571"/>
      <c r="B17" s="560"/>
      <c r="C17" s="560"/>
      <c r="D17" s="560"/>
      <c r="E17" s="560"/>
      <c r="F17" s="561"/>
      <c r="G17" s="664"/>
    </row>
    <row r="18" spans="1:7" ht="15.75" thickBot="1">
      <c r="A18" s="845"/>
      <c r="B18" s="837"/>
      <c r="C18" s="837"/>
      <c r="D18" s="837"/>
      <c r="E18" s="837"/>
      <c r="F18" s="838"/>
      <c r="G18" s="667"/>
    </row>
    <row r="19" spans="1:7">
      <c r="A19" s="565" t="s">
        <v>85</v>
      </c>
      <c r="B19" s="566"/>
      <c r="C19" s="566"/>
      <c r="D19" s="566"/>
      <c r="E19" s="566"/>
      <c r="F19" s="567"/>
      <c r="G19" s="689" t="s">
        <v>545</v>
      </c>
    </row>
    <row r="20" spans="1:7">
      <c r="A20" s="846"/>
      <c r="B20" s="847"/>
      <c r="C20" s="847"/>
      <c r="D20" s="847"/>
      <c r="E20" s="847"/>
      <c r="F20" s="848"/>
      <c r="G20" s="690"/>
    </row>
    <row r="21" spans="1:7">
      <c r="A21" s="846"/>
      <c r="B21" s="847"/>
      <c r="C21" s="847"/>
      <c r="D21" s="847"/>
      <c r="E21" s="847"/>
      <c r="F21" s="848"/>
      <c r="G21" s="690"/>
    </row>
    <row r="22" spans="1:7">
      <c r="A22" s="846"/>
      <c r="B22" s="847"/>
      <c r="C22" s="847"/>
      <c r="D22" s="847"/>
      <c r="E22" s="847"/>
      <c r="F22" s="848"/>
      <c r="G22" s="690"/>
    </row>
    <row r="23" spans="1:7">
      <c r="A23" s="846"/>
      <c r="B23" s="847"/>
      <c r="C23" s="847"/>
      <c r="D23" s="847"/>
      <c r="E23" s="847"/>
      <c r="F23" s="848"/>
      <c r="G23" s="690"/>
    </row>
    <row r="24" spans="1:7" ht="15.75" thickBot="1">
      <c r="A24" s="851"/>
      <c r="B24" s="849"/>
      <c r="C24" s="849"/>
      <c r="D24" s="849"/>
      <c r="E24" s="849"/>
      <c r="F24" s="850"/>
      <c r="G24" s="691"/>
    </row>
    <row r="25" spans="1:7" ht="15" customHeight="1">
      <c r="A25" s="565" t="s">
        <v>86</v>
      </c>
      <c r="B25" s="566"/>
      <c r="C25" s="566"/>
      <c r="D25" s="566"/>
      <c r="E25" s="566"/>
      <c r="F25" s="567"/>
      <c r="G25" s="507" t="s">
        <v>546</v>
      </c>
    </row>
    <row r="26" spans="1:7">
      <c r="A26" s="571" t="s">
        <v>87</v>
      </c>
      <c r="B26" s="560"/>
      <c r="C26" s="560" t="s">
        <v>88</v>
      </c>
      <c r="D26" s="560"/>
      <c r="E26" s="560" t="s">
        <v>89</v>
      </c>
      <c r="F26" s="561"/>
      <c r="G26" s="508"/>
    </row>
    <row r="27" spans="1:7">
      <c r="A27" s="846"/>
      <c r="B27" s="847"/>
      <c r="C27" s="560"/>
      <c r="D27" s="560"/>
      <c r="E27" s="847"/>
      <c r="F27" s="848"/>
      <c r="G27" s="508"/>
    </row>
    <row r="28" spans="1:7">
      <c r="A28" s="846"/>
      <c r="B28" s="847"/>
      <c r="C28" s="560"/>
      <c r="D28" s="560"/>
      <c r="E28" s="847"/>
      <c r="F28" s="848"/>
      <c r="G28" s="508"/>
    </row>
    <row r="29" spans="1:7">
      <c r="A29" s="846"/>
      <c r="B29" s="847"/>
      <c r="C29" s="560"/>
      <c r="D29" s="560"/>
      <c r="E29" s="847"/>
      <c r="F29" s="848"/>
      <c r="G29" s="508"/>
    </row>
    <row r="30" spans="1:7">
      <c r="A30" s="846"/>
      <c r="B30" s="847"/>
      <c r="C30" s="847"/>
      <c r="D30" s="847"/>
      <c r="E30" s="847"/>
      <c r="F30" s="848"/>
      <c r="G30" s="508"/>
    </row>
    <row r="31" spans="1:7" ht="15.75" thickBot="1">
      <c r="A31" s="851"/>
      <c r="B31" s="849"/>
      <c r="C31" s="849"/>
      <c r="D31" s="849"/>
      <c r="E31" s="849"/>
      <c r="F31" s="850"/>
      <c r="G31" s="508"/>
    </row>
    <row r="32" spans="1:7" outlineLevel="1">
      <c r="A32" s="854"/>
      <c r="B32" s="853"/>
      <c r="C32" s="852"/>
      <c r="D32" s="853"/>
      <c r="E32" s="852"/>
      <c r="F32" s="855"/>
      <c r="G32" s="508" t="s">
        <v>546</v>
      </c>
    </row>
    <row r="33" spans="1:7" outlineLevel="1">
      <c r="A33" s="703"/>
      <c r="B33" s="825"/>
      <c r="C33" s="561"/>
      <c r="D33" s="825"/>
      <c r="E33" s="561"/>
      <c r="F33" s="704"/>
      <c r="G33" s="508"/>
    </row>
    <row r="34" spans="1:7" outlineLevel="1">
      <c r="A34" s="703"/>
      <c r="B34" s="825"/>
      <c r="C34" s="561"/>
      <c r="D34" s="825"/>
      <c r="E34" s="561"/>
      <c r="F34" s="704"/>
      <c r="G34" s="508"/>
    </row>
    <row r="35" spans="1:7" outlineLevel="1">
      <c r="A35" s="703"/>
      <c r="B35" s="825"/>
      <c r="C35" s="561"/>
      <c r="D35" s="825"/>
      <c r="E35" s="561"/>
      <c r="F35" s="704"/>
      <c r="G35" s="508"/>
    </row>
    <row r="36" spans="1:7" outlineLevel="1">
      <c r="A36" s="703"/>
      <c r="B36" s="825"/>
      <c r="C36" s="561"/>
      <c r="D36" s="825"/>
      <c r="E36" s="561"/>
      <c r="F36" s="704"/>
      <c r="G36" s="508"/>
    </row>
    <row r="37" spans="1:7" outlineLevel="1">
      <c r="A37" s="703"/>
      <c r="B37" s="825"/>
      <c r="C37" s="561"/>
      <c r="D37" s="825"/>
      <c r="E37" s="561"/>
      <c r="F37" s="704"/>
      <c r="G37" s="508"/>
    </row>
    <row r="38" spans="1:7" outlineLevel="1">
      <c r="A38" s="856"/>
      <c r="B38" s="857"/>
      <c r="C38" s="561"/>
      <c r="D38" s="825"/>
      <c r="E38" s="561"/>
      <c r="F38" s="704"/>
      <c r="G38" s="508"/>
    </row>
    <row r="39" spans="1:7" outlineLevel="1">
      <c r="A39" s="703"/>
      <c r="B39" s="825"/>
      <c r="C39" s="561"/>
      <c r="D39" s="825"/>
      <c r="E39" s="561"/>
      <c r="F39" s="704"/>
      <c r="G39" s="508"/>
    </row>
    <row r="40" spans="1:7" outlineLevel="1">
      <c r="A40" s="703"/>
      <c r="B40" s="825"/>
      <c r="C40" s="561"/>
      <c r="D40" s="825"/>
      <c r="E40" s="561"/>
      <c r="F40" s="704"/>
      <c r="G40" s="508"/>
    </row>
    <row r="41" spans="1:7" ht="15.75" outlineLevel="1" thickBot="1">
      <c r="A41" s="712"/>
      <c r="B41" s="828"/>
      <c r="C41" s="838"/>
      <c r="D41" s="828"/>
      <c r="E41" s="858"/>
      <c r="F41" s="859"/>
      <c r="G41" s="509"/>
    </row>
    <row r="42" spans="1:7" collapsed="1">
      <c r="A42" s="867" t="s">
        <v>90</v>
      </c>
      <c r="B42" s="868"/>
      <c r="C42" s="868"/>
      <c r="D42" s="868"/>
      <c r="E42" s="868"/>
      <c r="F42" s="869"/>
      <c r="G42" s="507" t="s">
        <v>547</v>
      </c>
    </row>
    <row r="43" spans="1:7">
      <c r="A43" s="768"/>
      <c r="B43" s="769"/>
      <c r="C43" s="769"/>
      <c r="D43" s="769"/>
      <c r="E43" s="769"/>
      <c r="F43" s="770"/>
      <c r="G43" s="508"/>
    </row>
    <row r="44" spans="1:7">
      <c r="A44" s="571"/>
      <c r="B44" s="560"/>
      <c r="C44" s="560"/>
      <c r="D44" s="560"/>
      <c r="E44" s="560"/>
      <c r="F44" s="561"/>
      <c r="G44" s="508"/>
    </row>
    <row r="45" spans="1:7">
      <c r="A45" s="571"/>
      <c r="B45" s="560"/>
      <c r="C45" s="560"/>
      <c r="D45" s="560"/>
      <c r="E45" s="560"/>
      <c r="F45" s="561"/>
      <c r="G45" s="508"/>
    </row>
    <row r="46" spans="1:7">
      <c r="A46" s="846"/>
      <c r="B46" s="847"/>
      <c r="C46" s="847"/>
      <c r="D46" s="847"/>
      <c r="E46" s="847"/>
      <c r="F46" s="848"/>
      <c r="G46" s="508"/>
    </row>
    <row r="47" spans="1:7" ht="15.75" thickBot="1">
      <c r="A47" s="851"/>
      <c r="B47" s="849"/>
      <c r="C47" s="849"/>
      <c r="D47" s="849"/>
      <c r="E47" s="849"/>
      <c r="F47" s="850"/>
      <c r="G47" s="508"/>
    </row>
    <row r="48" spans="1:7" outlineLevel="1">
      <c r="A48" s="865"/>
      <c r="B48" s="866"/>
      <c r="C48" s="866"/>
      <c r="D48" s="866"/>
      <c r="E48" s="866"/>
      <c r="F48" s="852"/>
      <c r="G48" s="508" t="s">
        <v>547</v>
      </c>
    </row>
    <row r="49" spans="1:7" outlineLevel="1">
      <c r="A49" s="846"/>
      <c r="B49" s="847"/>
      <c r="C49" s="847"/>
      <c r="D49" s="847"/>
      <c r="E49" s="847"/>
      <c r="F49" s="848"/>
      <c r="G49" s="508"/>
    </row>
    <row r="50" spans="1:7" outlineLevel="1">
      <c r="A50" s="846"/>
      <c r="B50" s="847"/>
      <c r="C50" s="847"/>
      <c r="D50" s="847"/>
      <c r="E50" s="847"/>
      <c r="F50" s="848"/>
      <c r="G50" s="508"/>
    </row>
    <row r="51" spans="1:7" outlineLevel="1">
      <c r="A51" s="846"/>
      <c r="B51" s="847"/>
      <c r="C51" s="847"/>
      <c r="D51" s="847"/>
      <c r="E51" s="847"/>
      <c r="F51" s="848"/>
      <c r="G51" s="508"/>
    </row>
    <row r="52" spans="1:7" ht="15.75" outlineLevel="1" thickBot="1">
      <c r="A52" s="851"/>
      <c r="B52" s="849"/>
      <c r="C52" s="849"/>
      <c r="D52" s="849"/>
      <c r="E52" s="849"/>
      <c r="F52" s="850"/>
      <c r="G52" s="509"/>
    </row>
    <row r="53" spans="1:7" collapsed="1">
      <c r="A53" s="862" t="s">
        <v>91</v>
      </c>
      <c r="B53" s="863"/>
      <c r="C53" s="863"/>
      <c r="D53" s="863"/>
      <c r="E53" s="863"/>
      <c r="F53" s="864"/>
      <c r="G53" s="535" t="s">
        <v>548</v>
      </c>
    </row>
    <row r="54" spans="1:7">
      <c r="A54" s="861" t="s">
        <v>92</v>
      </c>
      <c r="B54" s="860"/>
      <c r="C54" s="860"/>
      <c r="D54" s="860" t="s">
        <v>93</v>
      </c>
      <c r="E54" s="860"/>
      <c r="F54" s="574"/>
      <c r="G54" s="536"/>
    </row>
    <row r="55" spans="1:7">
      <c r="A55" s="378" t="s">
        <v>94</v>
      </c>
      <c r="B55" s="860" t="s">
        <v>95</v>
      </c>
      <c r="C55" s="860"/>
      <c r="D55" s="377" t="s">
        <v>94</v>
      </c>
      <c r="E55" s="860" t="s">
        <v>95</v>
      </c>
      <c r="F55" s="574"/>
      <c r="G55" s="536"/>
    </row>
    <row r="56" spans="1:7">
      <c r="A56" s="378"/>
      <c r="B56" s="860"/>
      <c r="C56" s="860"/>
      <c r="D56" s="377"/>
      <c r="E56" s="860"/>
      <c r="F56" s="574"/>
      <c r="G56" s="536"/>
    </row>
    <row r="57" spans="1:7">
      <c r="A57" s="378"/>
      <c r="B57" s="860"/>
      <c r="C57" s="860"/>
      <c r="D57" s="377"/>
      <c r="E57" s="860"/>
      <c r="F57" s="574"/>
      <c r="G57" s="536"/>
    </row>
    <row r="58" spans="1:7">
      <c r="A58" s="378"/>
      <c r="B58" s="860"/>
      <c r="C58" s="860"/>
      <c r="D58" s="377"/>
      <c r="E58" s="860"/>
      <c r="F58" s="574"/>
      <c r="G58" s="536"/>
    </row>
    <row r="59" spans="1:7">
      <c r="A59" s="378"/>
      <c r="B59" s="860"/>
      <c r="C59" s="860"/>
      <c r="D59" s="377"/>
      <c r="E59" s="860"/>
      <c r="F59" s="574"/>
      <c r="G59" s="536"/>
    </row>
    <row r="60" spans="1:7" ht="15.75" thickBot="1">
      <c r="A60" s="381"/>
      <c r="B60" s="870"/>
      <c r="C60" s="870"/>
      <c r="D60" s="379"/>
      <c r="E60" s="870"/>
      <c r="F60" s="570"/>
      <c r="G60" s="670"/>
    </row>
    <row r="61" spans="1:7" ht="15" customHeight="1" outlineLevel="1">
      <c r="A61" s="382"/>
      <c r="B61" s="871"/>
      <c r="C61" s="871"/>
      <c r="D61" s="380"/>
      <c r="E61" s="871"/>
      <c r="F61" s="872"/>
      <c r="G61" s="536" t="s">
        <v>548</v>
      </c>
    </row>
    <row r="62" spans="1:7" ht="15" customHeight="1" outlineLevel="1">
      <c r="A62" s="378"/>
      <c r="B62" s="860"/>
      <c r="C62" s="860"/>
      <c r="D62" s="377"/>
      <c r="E62" s="860"/>
      <c r="F62" s="574"/>
      <c r="G62" s="536"/>
    </row>
    <row r="63" spans="1:7" ht="15" customHeight="1" outlineLevel="1">
      <c r="A63" s="378"/>
      <c r="B63" s="860"/>
      <c r="C63" s="860"/>
      <c r="D63" s="377"/>
      <c r="E63" s="860"/>
      <c r="F63" s="574"/>
      <c r="G63" s="536"/>
    </row>
    <row r="64" spans="1:7" ht="15" customHeight="1" outlineLevel="1">
      <c r="A64" s="378"/>
      <c r="B64" s="860"/>
      <c r="C64" s="860"/>
      <c r="D64" s="377"/>
      <c r="E64" s="860"/>
      <c r="F64" s="574"/>
      <c r="G64" s="536"/>
    </row>
    <row r="65" spans="1:7" ht="15" customHeight="1" outlineLevel="1">
      <c r="A65" s="378"/>
      <c r="B65" s="860"/>
      <c r="C65" s="860"/>
      <c r="D65" s="377"/>
      <c r="E65" s="860"/>
      <c r="F65" s="574"/>
      <c r="G65" s="536"/>
    </row>
    <row r="66" spans="1:7" ht="15" customHeight="1" outlineLevel="1">
      <c r="A66" s="378"/>
      <c r="B66" s="860"/>
      <c r="C66" s="860"/>
      <c r="D66" s="377"/>
      <c r="E66" s="860"/>
      <c r="F66" s="574"/>
      <c r="G66" s="536"/>
    </row>
    <row r="67" spans="1:7" ht="15" customHeight="1" outlineLevel="1">
      <c r="A67" s="378"/>
      <c r="B67" s="860"/>
      <c r="C67" s="860"/>
      <c r="D67" s="377"/>
      <c r="E67" s="860"/>
      <c r="F67" s="574"/>
      <c r="G67" s="536"/>
    </row>
    <row r="68" spans="1:7" ht="15" customHeight="1" outlineLevel="1">
      <c r="A68" s="378"/>
      <c r="B68" s="860"/>
      <c r="C68" s="860"/>
      <c r="D68" s="377"/>
      <c r="E68" s="860"/>
      <c r="F68" s="574"/>
      <c r="G68" s="536"/>
    </row>
    <row r="69" spans="1:7" ht="15" customHeight="1" outlineLevel="1">
      <c r="A69" s="378"/>
      <c r="B69" s="860"/>
      <c r="C69" s="860"/>
      <c r="D69" s="377"/>
      <c r="E69" s="860"/>
      <c r="F69" s="574"/>
      <c r="G69" s="536"/>
    </row>
    <row r="70" spans="1:7" ht="15" customHeight="1" outlineLevel="1">
      <c r="A70" s="378"/>
      <c r="B70" s="860"/>
      <c r="C70" s="860"/>
      <c r="D70" s="377"/>
      <c r="E70" s="860"/>
      <c r="F70" s="574"/>
      <c r="G70" s="536"/>
    </row>
    <row r="71" spans="1:7" ht="15" customHeight="1" outlineLevel="1">
      <c r="A71" s="378"/>
      <c r="B71" s="860"/>
      <c r="C71" s="860"/>
      <c r="D71" s="377"/>
      <c r="E71" s="860"/>
      <c r="F71" s="574"/>
      <c r="G71" s="536"/>
    </row>
    <row r="72" spans="1:7" ht="15" customHeight="1" outlineLevel="1">
      <c r="A72" s="378"/>
      <c r="B72" s="860"/>
      <c r="C72" s="860"/>
      <c r="D72" s="377"/>
      <c r="E72" s="860"/>
      <c r="F72" s="574"/>
      <c r="G72" s="536"/>
    </row>
    <row r="73" spans="1:7" ht="15" customHeight="1" outlineLevel="1">
      <c r="A73" s="378"/>
      <c r="B73" s="860"/>
      <c r="C73" s="860"/>
      <c r="D73" s="377"/>
      <c r="E73" s="860"/>
      <c r="F73" s="574"/>
      <c r="G73" s="536"/>
    </row>
    <row r="74" spans="1:7" ht="15" customHeight="1" outlineLevel="1">
      <c r="A74" s="378"/>
      <c r="B74" s="860"/>
      <c r="C74" s="860"/>
      <c r="D74" s="377"/>
      <c r="E74" s="860"/>
      <c r="F74" s="574"/>
      <c r="G74" s="536"/>
    </row>
    <row r="75" spans="1:7" ht="15" customHeight="1" outlineLevel="1">
      <c r="A75" s="378"/>
      <c r="B75" s="860"/>
      <c r="C75" s="860"/>
      <c r="D75" s="377"/>
      <c r="E75" s="860"/>
      <c r="F75" s="574"/>
      <c r="G75" s="536"/>
    </row>
    <row r="76" spans="1:7" ht="15.75" outlineLevel="1" thickBot="1">
      <c r="A76" s="381"/>
      <c r="B76" s="870"/>
      <c r="C76" s="870"/>
      <c r="D76" s="379"/>
      <c r="E76" s="556"/>
      <c r="F76" s="790"/>
      <c r="G76" s="537"/>
    </row>
    <row r="77" spans="1:7" collapsed="1">
      <c r="A77" s="687" t="s">
        <v>96</v>
      </c>
      <c r="B77" s="688"/>
      <c r="C77" s="688"/>
      <c r="D77" s="688"/>
      <c r="E77" s="688"/>
      <c r="F77" s="688"/>
      <c r="G77" s="535" t="s">
        <v>549</v>
      </c>
    </row>
    <row r="78" spans="1:7">
      <c r="A78" s="280"/>
      <c r="B78" s="281"/>
      <c r="C78" s="281"/>
      <c r="D78" s="281"/>
      <c r="E78" s="281"/>
      <c r="F78" s="282"/>
      <c r="G78" s="536"/>
    </row>
    <row r="79" spans="1:7">
      <c r="A79" s="283"/>
      <c r="B79" s="284"/>
      <c r="C79" s="284"/>
      <c r="D79" s="284"/>
      <c r="E79" s="284"/>
      <c r="F79" s="285"/>
      <c r="G79" s="536"/>
    </row>
    <row r="80" spans="1:7">
      <c r="A80" s="283"/>
      <c r="B80" s="284"/>
      <c r="C80" s="284"/>
      <c r="D80" s="284"/>
      <c r="E80" s="284"/>
      <c r="F80" s="285"/>
      <c r="G80" s="536"/>
    </row>
    <row r="81" spans="1:7">
      <c r="A81" s="283"/>
      <c r="B81" s="284"/>
      <c r="C81" s="284"/>
      <c r="D81" s="284"/>
      <c r="E81" s="284"/>
      <c r="F81" s="285"/>
      <c r="G81" s="536"/>
    </row>
    <row r="82" spans="1:7">
      <c r="A82" s="395"/>
      <c r="B82" s="396"/>
      <c r="C82" s="396"/>
      <c r="D82" s="396"/>
      <c r="E82" s="396"/>
      <c r="F82" s="397"/>
      <c r="G82" s="670"/>
    </row>
    <row r="83" spans="1:7" outlineLevel="1">
      <c r="A83" s="283"/>
      <c r="B83" s="284"/>
      <c r="C83" s="284"/>
      <c r="D83" s="284"/>
      <c r="E83" s="284"/>
      <c r="F83" s="285"/>
      <c r="G83" s="754" t="s">
        <v>97</v>
      </c>
    </row>
    <row r="84" spans="1:7" outlineLevel="1">
      <c r="A84" s="283"/>
      <c r="B84" s="284"/>
      <c r="C84" s="284"/>
      <c r="D84" s="284"/>
      <c r="E84" s="284"/>
      <c r="F84" s="285"/>
      <c r="G84" s="754"/>
    </row>
    <row r="85" spans="1:7" outlineLevel="1">
      <c r="A85" s="283"/>
      <c r="B85" s="284"/>
      <c r="C85" s="284"/>
      <c r="D85" s="284"/>
      <c r="E85" s="284"/>
      <c r="F85" s="285"/>
      <c r="G85" s="754"/>
    </row>
    <row r="86" spans="1:7" outlineLevel="1">
      <c r="A86" s="283"/>
      <c r="B86" s="284"/>
      <c r="C86" s="284"/>
      <c r="D86" s="284"/>
      <c r="E86" s="284"/>
      <c r="F86" s="285"/>
      <c r="G86" s="754"/>
    </row>
    <row r="87" spans="1:7" outlineLevel="1">
      <c r="A87" s="283"/>
      <c r="B87" s="284"/>
      <c r="C87" s="284"/>
      <c r="D87" s="284"/>
      <c r="E87" s="284"/>
      <c r="F87" s="285"/>
      <c r="G87" s="754"/>
    </row>
    <row r="88" spans="1:7" outlineLevel="1">
      <c r="A88" s="283"/>
      <c r="B88" s="284"/>
      <c r="C88" s="284"/>
      <c r="D88" s="284"/>
      <c r="E88" s="284"/>
      <c r="F88" s="285"/>
      <c r="G88" s="754"/>
    </row>
    <row r="89" spans="1:7" outlineLevel="1">
      <c r="A89" s="283"/>
      <c r="B89" s="284"/>
      <c r="C89" s="284"/>
      <c r="D89" s="284"/>
      <c r="E89" s="284"/>
      <c r="F89" s="285"/>
      <c r="G89" s="754"/>
    </row>
    <row r="90" spans="1:7" outlineLevel="1">
      <c r="A90" s="283"/>
      <c r="B90" s="284"/>
      <c r="C90" s="284"/>
      <c r="D90" s="284"/>
      <c r="E90" s="284"/>
      <c r="F90" s="285"/>
      <c r="G90" s="754"/>
    </row>
    <row r="91" spans="1:7" outlineLevel="1">
      <c r="A91" s="283"/>
      <c r="B91" s="284"/>
      <c r="C91" s="284"/>
      <c r="D91" s="284"/>
      <c r="E91" s="284"/>
      <c r="F91" s="285"/>
      <c r="G91" s="754"/>
    </row>
    <row r="92" spans="1:7" ht="15.75" outlineLevel="1" thickBot="1">
      <c r="A92" s="286"/>
      <c r="B92" s="287"/>
      <c r="C92" s="287"/>
      <c r="D92" s="287"/>
      <c r="E92" s="287"/>
      <c r="F92" s="288"/>
      <c r="G92" s="755"/>
    </row>
    <row r="93" spans="1:7" collapsed="1"/>
  </sheetData>
  <mergeCells count="143">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 ref="B72:C72"/>
    <mergeCell ref="B73:C73"/>
    <mergeCell ref="B74:C74"/>
    <mergeCell ref="B67:C67"/>
    <mergeCell ref="B68:C68"/>
    <mergeCell ref="B69:C69"/>
    <mergeCell ref="B62:C62"/>
    <mergeCell ref="E66:F66"/>
    <mergeCell ref="E67:F67"/>
    <mergeCell ref="E68:F68"/>
    <mergeCell ref="B66:C6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E26:F26"/>
    <mergeCell ref="C26:D26"/>
    <mergeCell ref="A26:B26"/>
    <mergeCell ref="A18:F18"/>
    <mergeCell ref="A19:F19"/>
    <mergeCell ref="A21:F21"/>
    <mergeCell ref="A22:F22"/>
    <mergeCell ref="A23:F23"/>
    <mergeCell ref="A24:F24"/>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A17:F17"/>
    <mergeCell ref="A25:F25"/>
    <mergeCell ref="A7:F7"/>
    <mergeCell ref="A8:F8"/>
    <mergeCell ref="A9:F9"/>
    <mergeCell ref="A10:F10"/>
    <mergeCell ref="A11:F11"/>
    <mergeCell ref="A12:F12"/>
    <mergeCell ref="A13:F13"/>
    <mergeCell ref="A20:F20"/>
    <mergeCell ref="A6:B6"/>
    <mergeCell ref="A14:F14"/>
    <mergeCell ref="A15:F15"/>
    <mergeCell ref="A16:F16"/>
    <mergeCell ref="A1:F1"/>
    <mergeCell ref="A2:F2"/>
    <mergeCell ref="A3:G3"/>
    <mergeCell ref="A4:F5"/>
    <mergeCell ref="G4:G5"/>
  </mergeCells>
  <phoneticPr fontId="10" type="noConversion"/>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0"/>
  </sheetPr>
  <dimension ref="A1:H447"/>
  <sheetViews>
    <sheetView zoomScale="85" zoomScaleNormal="85" workbookViewId="0">
      <selection sqref="A1:E1"/>
    </sheetView>
  </sheetViews>
  <sheetFormatPr defaultRowHeight="15" outlineLevelRow="1"/>
  <cols>
    <col min="1" max="1" width="30.7109375" customWidth="1"/>
    <col min="2" max="3" width="16.7109375" customWidth="1"/>
    <col min="4" max="5" width="30.7109375" customWidth="1"/>
    <col min="6" max="6" width="16.7109375" customWidth="1"/>
    <col min="7" max="7" width="15.7109375" customWidth="1"/>
  </cols>
  <sheetData>
    <row r="1" spans="1:8">
      <c r="A1" s="510" t="s">
        <v>503</v>
      </c>
      <c r="B1" s="510"/>
      <c r="C1" s="510"/>
      <c r="D1" s="510"/>
      <c r="E1" s="510"/>
      <c r="F1" s="196"/>
      <c r="G1" s="195"/>
      <c r="H1" s="161"/>
    </row>
    <row r="2" spans="1:8">
      <c r="A2" s="510" t="s">
        <v>156</v>
      </c>
      <c r="B2" s="510"/>
      <c r="C2" s="510"/>
      <c r="D2" s="510"/>
      <c r="E2" s="510"/>
      <c r="F2" s="196"/>
      <c r="G2" s="195"/>
      <c r="H2" s="161"/>
    </row>
    <row r="3" spans="1:8" ht="15.75" thickBot="1">
      <c r="A3" s="511"/>
      <c r="B3" s="511"/>
      <c r="C3" s="511"/>
      <c r="D3" s="511"/>
      <c r="E3" s="511"/>
      <c r="F3" s="511"/>
      <c r="G3" s="511"/>
    </row>
    <row r="4" spans="1:8">
      <c r="A4" s="512" t="s">
        <v>24</v>
      </c>
      <c r="B4" s="513"/>
      <c r="C4" s="513"/>
      <c r="D4" s="513"/>
      <c r="E4" s="513"/>
      <c r="F4" s="199"/>
      <c r="G4" s="518" t="s">
        <v>728</v>
      </c>
    </row>
    <row r="5" spans="1:8" ht="15.75" thickBot="1">
      <c r="A5" s="515"/>
      <c r="B5" s="516"/>
      <c r="C5" s="516"/>
      <c r="D5" s="516"/>
      <c r="E5" s="516"/>
      <c r="F5" s="200"/>
      <c r="G5" s="534"/>
    </row>
    <row r="6" spans="1:8" ht="15.75" customHeight="1" thickBot="1">
      <c r="A6" s="843" t="e">
        <f>#REF!</f>
        <v>#REF!</v>
      </c>
      <c r="B6" s="844"/>
      <c r="C6" s="844"/>
      <c r="D6" s="879"/>
      <c r="E6" s="207" t="s">
        <v>748</v>
      </c>
      <c r="F6" s="205"/>
      <c r="G6" s="206"/>
    </row>
    <row r="7" spans="1:8" ht="30" customHeight="1">
      <c r="A7" s="695" t="s">
        <v>98</v>
      </c>
      <c r="B7" s="696"/>
      <c r="C7" s="863" t="s">
        <v>99</v>
      </c>
      <c r="D7" s="875" t="s">
        <v>490</v>
      </c>
      <c r="E7" s="167" t="s">
        <v>100</v>
      </c>
      <c r="F7" s="9"/>
      <c r="G7" s="760" t="s">
        <v>550</v>
      </c>
    </row>
    <row r="8" spans="1:8" ht="32.25" customHeight="1">
      <c r="A8" s="682"/>
      <c r="B8" s="683"/>
      <c r="C8" s="860"/>
      <c r="D8" s="876"/>
      <c r="E8" s="166" t="s">
        <v>101</v>
      </c>
      <c r="F8" s="10"/>
      <c r="G8" s="761"/>
    </row>
    <row r="9" spans="1:8" ht="32.25" customHeight="1">
      <c r="A9" s="682"/>
      <c r="B9" s="683"/>
      <c r="C9" s="860"/>
      <c r="D9" s="877"/>
      <c r="E9" s="166" t="s">
        <v>491</v>
      </c>
      <c r="F9" s="10"/>
      <c r="G9" s="761"/>
    </row>
    <row r="10" spans="1:8" s="68" customFormat="1" ht="30" customHeight="1">
      <c r="A10" s="682"/>
      <c r="B10" s="683"/>
      <c r="C10" s="860"/>
      <c r="D10" s="683" t="s">
        <v>102</v>
      </c>
      <c r="E10" s="683"/>
      <c r="F10" s="168"/>
      <c r="G10" s="761"/>
    </row>
    <row r="11" spans="1:8" ht="15" customHeight="1">
      <c r="A11" s="682"/>
      <c r="B11" s="683"/>
      <c r="C11" s="860"/>
      <c r="D11" s="860" t="s">
        <v>103</v>
      </c>
      <c r="E11" s="860"/>
      <c r="F11" s="168"/>
      <c r="G11" s="761"/>
    </row>
    <row r="12" spans="1:8" ht="30" customHeight="1">
      <c r="A12" s="682"/>
      <c r="B12" s="683"/>
      <c r="C12" s="860"/>
      <c r="D12" s="683" t="s">
        <v>106</v>
      </c>
      <c r="E12" s="683"/>
      <c r="F12" s="168"/>
      <c r="G12" s="761"/>
    </row>
    <row r="13" spans="1:8" ht="30" customHeight="1">
      <c r="A13" s="682"/>
      <c r="B13" s="683"/>
      <c r="C13" s="860"/>
      <c r="D13" s="683" t="s">
        <v>111</v>
      </c>
      <c r="E13" s="683"/>
      <c r="F13" s="168"/>
      <c r="G13" s="761"/>
    </row>
    <row r="14" spans="1:8" ht="15" customHeight="1">
      <c r="A14" s="682"/>
      <c r="B14" s="683"/>
      <c r="C14" s="860"/>
      <c r="D14" s="683" t="s">
        <v>107</v>
      </c>
      <c r="E14" s="683"/>
      <c r="F14" s="168"/>
      <c r="G14" s="761"/>
    </row>
    <row r="15" spans="1:8" ht="30" customHeight="1">
      <c r="A15" s="682"/>
      <c r="B15" s="683"/>
      <c r="C15" s="860"/>
      <c r="D15" s="683" t="s">
        <v>105</v>
      </c>
      <c r="E15" s="683"/>
      <c r="F15" s="168"/>
      <c r="G15" s="761"/>
    </row>
    <row r="16" spans="1:8" ht="30" customHeight="1">
      <c r="A16" s="682"/>
      <c r="B16" s="683"/>
      <c r="C16" s="860"/>
      <c r="D16" s="683" t="s">
        <v>104</v>
      </c>
      <c r="E16" s="683"/>
      <c r="F16" s="168"/>
      <c r="G16" s="761"/>
    </row>
    <row r="17" spans="1:7" ht="30" customHeight="1">
      <c r="A17" s="682"/>
      <c r="B17" s="683"/>
      <c r="C17" s="860"/>
      <c r="D17" s="683" t="s">
        <v>108</v>
      </c>
      <c r="E17" s="683"/>
      <c r="F17" s="168"/>
      <c r="G17" s="761"/>
    </row>
    <row r="18" spans="1:7" ht="30" customHeight="1">
      <c r="A18" s="682"/>
      <c r="B18" s="683"/>
      <c r="C18" s="860" t="s">
        <v>109</v>
      </c>
      <c r="D18" s="874" t="s">
        <v>490</v>
      </c>
      <c r="E18" s="166" t="s">
        <v>100</v>
      </c>
      <c r="F18" s="168"/>
      <c r="G18" s="761"/>
    </row>
    <row r="19" spans="1:7" ht="30" customHeight="1">
      <c r="A19" s="682"/>
      <c r="B19" s="683"/>
      <c r="C19" s="860"/>
      <c r="D19" s="876"/>
      <c r="E19" s="166" t="s">
        <v>101</v>
      </c>
      <c r="F19" s="168"/>
      <c r="G19" s="761"/>
    </row>
    <row r="20" spans="1:7" ht="30" customHeight="1">
      <c r="A20" s="682"/>
      <c r="B20" s="683"/>
      <c r="C20" s="860"/>
      <c r="D20" s="877"/>
      <c r="E20" s="166" t="s">
        <v>491</v>
      </c>
      <c r="F20" s="168"/>
      <c r="G20" s="761"/>
    </row>
    <row r="21" spans="1:7" ht="30" customHeight="1">
      <c r="A21" s="682"/>
      <c r="B21" s="683"/>
      <c r="C21" s="860"/>
      <c r="D21" s="683" t="s">
        <v>102</v>
      </c>
      <c r="E21" s="683"/>
      <c r="F21" s="10"/>
      <c r="G21" s="761"/>
    </row>
    <row r="22" spans="1:7" ht="15" customHeight="1">
      <c r="A22" s="682"/>
      <c r="B22" s="683"/>
      <c r="C22" s="860"/>
      <c r="D22" s="860" t="s">
        <v>103</v>
      </c>
      <c r="E22" s="860"/>
      <c r="F22" s="10"/>
      <c r="G22" s="761"/>
    </row>
    <row r="23" spans="1:7" ht="30" customHeight="1">
      <c r="A23" s="682"/>
      <c r="B23" s="683"/>
      <c r="C23" s="860"/>
      <c r="D23" s="683" t="s">
        <v>106</v>
      </c>
      <c r="E23" s="683"/>
      <c r="F23" s="10"/>
      <c r="G23" s="761"/>
    </row>
    <row r="24" spans="1:7" ht="30" customHeight="1">
      <c r="A24" s="682"/>
      <c r="B24" s="683"/>
      <c r="C24" s="860"/>
      <c r="D24" s="683" t="s">
        <v>110</v>
      </c>
      <c r="E24" s="683"/>
      <c r="F24" s="10"/>
      <c r="G24" s="761"/>
    </row>
    <row r="25" spans="1:7">
      <c r="A25" s="682"/>
      <c r="B25" s="683"/>
      <c r="C25" s="860"/>
      <c r="D25" s="683" t="s">
        <v>107</v>
      </c>
      <c r="E25" s="683"/>
      <c r="F25" s="10"/>
      <c r="G25" s="761"/>
    </row>
    <row r="26" spans="1:7" ht="30" customHeight="1">
      <c r="A26" s="682"/>
      <c r="B26" s="683"/>
      <c r="C26" s="860"/>
      <c r="D26" s="683" t="s">
        <v>105</v>
      </c>
      <c r="E26" s="683"/>
      <c r="F26" s="10"/>
      <c r="G26" s="761"/>
    </row>
    <row r="27" spans="1:7" ht="30" customHeight="1">
      <c r="A27" s="682"/>
      <c r="B27" s="683"/>
      <c r="C27" s="860"/>
      <c r="D27" s="683" t="s">
        <v>104</v>
      </c>
      <c r="E27" s="683"/>
      <c r="F27" s="10"/>
      <c r="G27" s="761"/>
    </row>
    <row r="28" spans="1:7" ht="30" customHeight="1" thickBot="1">
      <c r="A28" s="680"/>
      <c r="B28" s="681"/>
      <c r="C28" s="870"/>
      <c r="D28" s="681" t="s">
        <v>108</v>
      </c>
      <c r="E28" s="681"/>
      <c r="F28" s="11"/>
      <c r="G28" s="762"/>
    </row>
    <row r="29" spans="1:7" ht="30" customHeight="1" outlineLevel="1">
      <c r="A29" s="695" t="s">
        <v>98</v>
      </c>
      <c r="B29" s="696"/>
      <c r="C29" s="863" t="s">
        <v>99</v>
      </c>
      <c r="D29" s="875" t="s">
        <v>490</v>
      </c>
      <c r="E29" s="157" t="s">
        <v>100</v>
      </c>
      <c r="F29" s="9"/>
      <c r="G29" s="760" t="s">
        <v>550</v>
      </c>
    </row>
    <row r="30" spans="1:7" ht="30" customHeight="1" outlineLevel="1">
      <c r="A30" s="682"/>
      <c r="B30" s="683"/>
      <c r="C30" s="860"/>
      <c r="D30" s="876"/>
      <c r="E30" s="159" t="s">
        <v>101</v>
      </c>
      <c r="F30" s="10"/>
      <c r="G30" s="761"/>
    </row>
    <row r="31" spans="1:7" ht="30" customHeight="1" outlineLevel="1">
      <c r="A31" s="682"/>
      <c r="B31" s="683"/>
      <c r="C31" s="860"/>
      <c r="D31" s="877"/>
      <c r="E31" s="159" t="s">
        <v>491</v>
      </c>
      <c r="F31" s="10"/>
      <c r="G31" s="761"/>
    </row>
    <row r="32" spans="1:7" ht="30" customHeight="1" outlineLevel="1">
      <c r="A32" s="682"/>
      <c r="B32" s="683"/>
      <c r="C32" s="860"/>
      <c r="D32" s="683" t="s">
        <v>102</v>
      </c>
      <c r="E32" s="683"/>
      <c r="F32" s="160"/>
      <c r="G32" s="761"/>
    </row>
    <row r="33" spans="1:7" ht="15" customHeight="1" outlineLevel="1">
      <c r="A33" s="682"/>
      <c r="B33" s="683"/>
      <c r="C33" s="860"/>
      <c r="D33" s="860" t="s">
        <v>103</v>
      </c>
      <c r="E33" s="860"/>
      <c r="F33" s="160"/>
      <c r="G33" s="761"/>
    </row>
    <row r="34" spans="1:7" ht="30" customHeight="1" outlineLevel="1">
      <c r="A34" s="682"/>
      <c r="B34" s="683"/>
      <c r="C34" s="860"/>
      <c r="D34" s="683" t="s">
        <v>106</v>
      </c>
      <c r="E34" s="683"/>
      <c r="F34" s="160"/>
      <c r="G34" s="761"/>
    </row>
    <row r="35" spans="1:7" ht="30" customHeight="1" outlineLevel="1">
      <c r="A35" s="682"/>
      <c r="B35" s="683"/>
      <c r="C35" s="860"/>
      <c r="D35" s="683" t="s">
        <v>111</v>
      </c>
      <c r="E35" s="683"/>
      <c r="F35" s="160"/>
      <c r="G35" s="761"/>
    </row>
    <row r="36" spans="1:7" ht="15" customHeight="1" outlineLevel="1">
      <c r="A36" s="682"/>
      <c r="B36" s="683"/>
      <c r="C36" s="860"/>
      <c r="D36" s="683" t="s">
        <v>107</v>
      </c>
      <c r="E36" s="683"/>
      <c r="F36" s="160"/>
      <c r="G36" s="761"/>
    </row>
    <row r="37" spans="1:7" ht="30" customHeight="1" outlineLevel="1">
      <c r="A37" s="682"/>
      <c r="B37" s="683"/>
      <c r="C37" s="860"/>
      <c r="D37" s="683" t="s">
        <v>105</v>
      </c>
      <c r="E37" s="683"/>
      <c r="F37" s="160"/>
      <c r="G37" s="761"/>
    </row>
    <row r="38" spans="1:7" ht="30" customHeight="1" outlineLevel="1">
      <c r="A38" s="682"/>
      <c r="B38" s="683"/>
      <c r="C38" s="860"/>
      <c r="D38" s="683" t="s">
        <v>104</v>
      </c>
      <c r="E38" s="683"/>
      <c r="F38" s="160"/>
      <c r="G38" s="761"/>
    </row>
    <row r="39" spans="1:7" ht="30" customHeight="1" outlineLevel="1">
      <c r="A39" s="682"/>
      <c r="B39" s="683"/>
      <c r="C39" s="860"/>
      <c r="D39" s="683" t="s">
        <v>108</v>
      </c>
      <c r="E39" s="683"/>
      <c r="F39" s="160"/>
      <c r="G39" s="761"/>
    </row>
    <row r="40" spans="1:7" ht="30" customHeight="1" outlineLevel="1">
      <c r="A40" s="682"/>
      <c r="B40" s="683"/>
      <c r="C40" s="860" t="s">
        <v>109</v>
      </c>
      <c r="D40" s="874" t="s">
        <v>490</v>
      </c>
      <c r="E40" s="159" t="s">
        <v>100</v>
      </c>
      <c r="F40" s="160"/>
      <c r="G40" s="761"/>
    </row>
    <row r="41" spans="1:7" ht="30" customHeight="1" outlineLevel="1">
      <c r="A41" s="682"/>
      <c r="B41" s="683"/>
      <c r="C41" s="860"/>
      <c r="D41" s="876"/>
      <c r="E41" s="159" t="s">
        <v>101</v>
      </c>
      <c r="F41" s="160"/>
      <c r="G41" s="761"/>
    </row>
    <row r="42" spans="1:7" ht="25.5" outlineLevel="1">
      <c r="A42" s="682"/>
      <c r="B42" s="683"/>
      <c r="C42" s="860"/>
      <c r="D42" s="877"/>
      <c r="E42" s="159" t="s">
        <v>491</v>
      </c>
      <c r="F42" s="160"/>
      <c r="G42" s="761"/>
    </row>
    <row r="43" spans="1:7" ht="30" customHeight="1" outlineLevel="1">
      <c r="A43" s="682"/>
      <c r="B43" s="683"/>
      <c r="C43" s="860"/>
      <c r="D43" s="683" t="s">
        <v>102</v>
      </c>
      <c r="E43" s="683"/>
      <c r="F43" s="10"/>
      <c r="G43" s="761"/>
    </row>
    <row r="44" spans="1:7" ht="15" customHeight="1" outlineLevel="1">
      <c r="A44" s="682"/>
      <c r="B44" s="683"/>
      <c r="C44" s="860"/>
      <c r="D44" s="860" t="s">
        <v>103</v>
      </c>
      <c r="E44" s="860"/>
      <c r="F44" s="10"/>
      <c r="G44" s="761"/>
    </row>
    <row r="45" spans="1:7" ht="30" customHeight="1" outlineLevel="1">
      <c r="A45" s="682"/>
      <c r="B45" s="683"/>
      <c r="C45" s="860"/>
      <c r="D45" s="683" t="s">
        <v>106</v>
      </c>
      <c r="E45" s="683"/>
      <c r="F45" s="10"/>
      <c r="G45" s="761"/>
    </row>
    <row r="46" spans="1:7" ht="30" customHeight="1" outlineLevel="1">
      <c r="A46" s="682"/>
      <c r="B46" s="683"/>
      <c r="C46" s="860"/>
      <c r="D46" s="683" t="s">
        <v>110</v>
      </c>
      <c r="E46" s="683"/>
      <c r="F46" s="10"/>
      <c r="G46" s="761"/>
    </row>
    <row r="47" spans="1:7" ht="15" customHeight="1" outlineLevel="1">
      <c r="A47" s="682"/>
      <c r="B47" s="683"/>
      <c r="C47" s="860"/>
      <c r="D47" s="683" t="s">
        <v>107</v>
      </c>
      <c r="E47" s="683"/>
      <c r="F47" s="10"/>
      <c r="G47" s="761"/>
    </row>
    <row r="48" spans="1:7" ht="30" customHeight="1" outlineLevel="1">
      <c r="A48" s="682"/>
      <c r="B48" s="683"/>
      <c r="C48" s="860"/>
      <c r="D48" s="683" t="s">
        <v>105</v>
      </c>
      <c r="E48" s="683"/>
      <c r="F48" s="10"/>
      <c r="G48" s="761"/>
    </row>
    <row r="49" spans="1:7" ht="30" customHeight="1" outlineLevel="1">
      <c r="A49" s="682"/>
      <c r="B49" s="683"/>
      <c r="C49" s="860"/>
      <c r="D49" s="683" t="s">
        <v>104</v>
      </c>
      <c r="E49" s="683"/>
      <c r="F49" s="10"/>
      <c r="G49" s="761"/>
    </row>
    <row r="50" spans="1:7" ht="30" customHeight="1" outlineLevel="1" thickBot="1">
      <c r="A50" s="873"/>
      <c r="B50" s="874"/>
      <c r="C50" s="878"/>
      <c r="D50" s="874" t="s">
        <v>108</v>
      </c>
      <c r="E50" s="874"/>
      <c r="F50" s="103"/>
      <c r="G50" s="762"/>
    </row>
    <row r="51" spans="1:7" ht="30" customHeight="1" outlineLevel="1">
      <c r="A51" s="695" t="s">
        <v>98</v>
      </c>
      <c r="B51" s="696"/>
      <c r="C51" s="863" t="s">
        <v>99</v>
      </c>
      <c r="D51" s="875" t="s">
        <v>490</v>
      </c>
      <c r="E51" s="157" t="s">
        <v>100</v>
      </c>
      <c r="F51" s="9"/>
      <c r="G51" s="760" t="s">
        <v>550</v>
      </c>
    </row>
    <row r="52" spans="1:7" ht="30" customHeight="1" outlineLevel="1">
      <c r="A52" s="682"/>
      <c r="B52" s="683"/>
      <c r="C52" s="860"/>
      <c r="D52" s="876"/>
      <c r="E52" s="159" t="s">
        <v>101</v>
      </c>
      <c r="F52" s="10"/>
      <c r="G52" s="761"/>
    </row>
    <row r="53" spans="1:7" ht="30" customHeight="1" outlineLevel="1">
      <c r="A53" s="682"/>
      <c r="B53" s="683"/>
      <c r="C53" s="860"/>
      <c r="D53" s="877"/>
      <c r="E53" s="159" t="s">
        <v>491</v>
      </c>
      <c r="F53" s="10"/>
      <c r="G53" s="761"/>
    </row>
    <row r="54" spans="1:7" ht="30" customHeight="1" outlineLevel="1">
      <c r="A54" s="682"/>
      <c r="B54" s="683"/>
      <c r="C54" s="860"/>
      <c r="D54" s="683" t="s">
        <v>102</v>
      </c>
      <c r="E54" s="683"/>
      <c r="F54" s="160"/>
      <c r="G54" s="761"/>
    </row>
    <row r="55" spans="1:7" ht="15" customHeight="1" outlineLevel="1">
      <c r="A55" s="682"/>
      <c r="B55" s="683"/>
      <c r="C55" s="860"/>
      <c r="D55" s="860" t="s">
        <v>103</v>
      </c>
      <c r="E55" s="860"/>
      <c r="F55" s="160"/>
      <c r="G55" s="761"/>
    </row>
    <row r="56" spans="1:7" ht="30" customHeight="1" outlineLevel="1">
      <c r="A56" s="682"/>
      <c r="B56" s="683"/>
      <c r="C56" s="860"/>
      <c r="D56" s="683" t="s">
        <v>106</v>
      </c>
      <c r="E56" s="683"/>
      <c r="F56" s="160"/>
      <c r="G56" s="761"/>
    </row>
    <row r="57" spans="1:7" ht="30" customHeight="1" outlineLevel="1">
      <c r="A57" s="682"/>
      <c r="B57" s="683"/>
      <c r="C57" s="860"/>
      <c r="D57" s="683" t="s">
        <v>111</v>
      </c>
      <c r="E57" s="683"/>
      <c r="F57" s="160"/>
      <c r="G57" s="761"/>
    </row>
    <row r="58" spans="1:7" ht="15" customHeight="1" outlineLevel="1">
      <c r="A58" s="682"/>
      <c r="B58" s="683"/>
      <c r="C58" s="860"/>
      <c r="D58" s="683" t="s">
        <v>107</v>
      </c>
      <c r="E58" s="683"/>
      <c r="F58" s="160"/>
      <c r="G58" s="761"/>
    </row>
    <row r="59" spans="1:7" ht="30" customHeight="1" outlineLevel="1">
      <c r="A59" s="682"/>
      <c r="B59" s="683"/>
      <c r="C59" s="860"/>
      <c r="D59" s="683" t="s">
        <v>105</v>
      </c>
      <c r="E59" s="683"/>
      <c r="F59" s="160"/>
      <c r="G59" s="761"/>
    </row>
    <row r="60" spans="1:7" ht="30" customHeight="1" outlineLevel="1">
      <c r="A60" s="682"/>
      <c r="B60" s="683"/>
      <c r="C60" s="860"/>
      <c r="D60" s="683" t="s">
        <v>104</v>
      </c>
      <c r="E60" s="683"/>
      <c r="F60" s="160"/>
      <c r="G60" s="761"/>
    </row>
    <row r="61" spans="1:7" ht="30" customHeight="1" outlineLevel="1">
      <c r="A61" s="682"/>
      <c r="B61" s="683"/>
      <c r="C61" s="860"/>
      <c r="D61" s="683" t="s">
        <v>108</v>
      </c>
      <c r="E61" s="683"/>
      <c r="F61" s="160"/>
      <c r="G61" s="761"/>
    </row>
    <row r="62" spans="1:7" outlineLevel="1">
      <c r="A62" s="682"/>
      <c r="B62" s="683"/>
      <c r="C62" s="860" t="s">
        <v>109</v>
      </c>
      <c r="D62" s="874" t="s">
        <v>490</v>
      </c>
      <c r="E62" s="159" t="s">
        <v>100</v>
      </c>
      <c r="F62" s="160"/>
      <c r="G62" s="761"/>
    </row>
    <row r="63" spans="1:7" ht="30" customHeight="1" outlineLevel="1">
      <c r="A63" s="682"/>
      <c r="B63" s="683"/>
      <c r="C63" s="860"/>
      <c r="D63" s="876"/>
      <c r="E63" s="159" t="s">
        <v>101</v>
      </c>
      <c r="F63" s="160"/>
      <c r="G63" s="761"/>
    </row>
    <row r="64" spans="1:7" ht="30" customHeight="1" outlineLevel="1">
      <c r="A64" s="682"/>
      <c r="B64" s="683"/>
      <c r="C64" s="860"/>
      <c r="D64" s="877"/>
      <c r="E64" s="159" t="s">
        <v>491</v>
      </c>
      <c r="F64" s="160"/>
      <c r="G64" s="761"/>
    </row>
    <row r="65" spans="1:7" ht="30" customHeight="1" outlineLevel="1">
      <c r="A65" s="682"/>
      <c r="B65" s="683"/>
      <c r="C65" s="860"/>
      <c r="D65" s="683" t="s">
        <v>102</v>
      </c>
      <c r="E65" s="683"/>
      <c r="F65" s="10"/>
      <c r="G65" s="761"/>
    </row>
    <row r="66" spans="1:7" ht="15" customHeight="1" outlineLevel="1">
      <c r="A66" s="682"/>
      <c r="B66" s="683"/>
      <c r="C66" s="860"/>
      <c r="D66" s="860" t="s">
        <v>103</v>
      </c>
      <c r="E66" s="860"/>
      <c r="F66" s="10"/>
      <c r="G66" s="761"/>
    </row>
    <row r="67" spans="1:7" ht="30" customHeight="1" outlineLevel="1">
      <c r="A67" s="682"/>
      <c r="B67" s="683"/>
      <c r="C67" s="860"/>
      <c r="D67" s="683" t="s">
        <v>106</v>
      </c>
      <c r="E67" s="683"/>
      <c r="F67" s="10"/>
      <c r="G67" s="761"/>
    </row>
    <row r="68" spans="1:7" ht="30" customHeight="1" outlineLevel="1">
      <c r="A68" s="682"/>
      <c r="B68" s="683"/>
      <c r="C68" s="860"/>
      <c r="D68" s="683" t="s">
        <v>110</v>
      </c>
      <c r="E68" s="683"/>
      <c r="F68" s="10"/>
      <c r="G68" s="761"/>
    </row>
    <row r="69" spans="1:7" ht="15" customHeight="1" outlineLevel="1">
      <c r="A69" s="682"/>
      <c r="B69" s="683"/>
      <c r="C69" s="860"/>
      <c r="D69" s="683" t="s">
        <v>107</v>
      </c>
      <c r="E69" s="683"/>
      <c r="F69" s="10"/>
      <c r="G69" s="761"/>
    </row>
    <row r="70" spans="1:7" ht="30" customHeight="1" outlineLevel="1">
      <c r="A70" s="682"/>
      <c r="B70" s="683"/>
      <c r="C70" s="860"/>
      <c r="D70" s="683" t="s">
        <v>105</v>
      </c>
      <c r="E70" s="683"/>
      <c r="F70" s="10"/>
      <c r="G70" s="761"/>
    </row>
    <row r="71" spans="1:7" ht="30" customHeight="1" outlineLevel="1">
      <c r="A71" s="682"/>
      <c r="B71" s="683"/>
      <c r="C71" s="860"/>
      <c r="D71" s="683" t="s">
        <v>104</v>
      </c>
      <c r="E71" s="683"/>
      <c r="F71" s="10"/>
      <c r="G71" s="761"/>
    </row>
    <row r="72" spans="1:7" ht="30" customHeight="1" outlineLevel="1" thickBot="1">
      <c r="A72" s="873"/>
      <c r="B72" s="874"/>
      <c r="C72" s="878"/>
      <c r="D72" s="874" t="s">
        <v>108</v>
      </c>
      <c r="E72" s="874"/>
      <c r="F72" s="103"/>
      <c r="G72" s="762"/>
    </row>
    <row r="73" spans="1:7" ht="30" customHeight="1" outlineLevel="1">
      <c r="A73" s="695" t="s">
        <v>98</v>
      </c>
      <c r="B73" s="696"/>
      <c r="C73" s="863" t="s">
        <v>99</v>
      </c>
      <c r="D73" s="875" t="s">
        <v>490</v>
      </c>
      <c r="E73" s="157" t="s">
        <v>100</v>
      </c>
      <c r="F73" s="9"/>
      <c r="G73" s="760" t="s">
        <v>550</v>
      </c>
    </row>
    <row r="74" spans="1:7" ht="30" customHeight="1" outlineLevel="1">
      <c r="A74" s="682"/>
      <c r="B74" s="683"/>
      <c r="C74" s="860"/>
      <c r="D74" s="876"/>
      <c r="E74" s="159" t="s">
        <v>101</v>
      </c>
      <c r="F74" s="10"/>
      <c r="G74" s="761"/>
    </row>
    <row r="75" spans="1:7" ht="30" customHeight="1" outlineLevel="1">
      <c r="A75" s="682"/>
      <c r="B75" s="683"/>
      <c r="C75" s="860"/>
      <c r="D75" s="877"/>
      <c r="E75" s="159" t="s">
        <v>491</v>
      </c>
      <c r="F75" s="10"/>
      <c r="G75" s="761"/>
    </row>
    <row r="76" spans="1:7" ht="30" customHeight="1" outlineLevel="1">
      <c r="A76" s="682"/>
      <c r="B76" s="683"/>
      <c r="C76" s="860"/>
      <c r="D76" s="683" t="s">
        <v>102</v>
      </c>
      <c r="E76" s="683"/>
      <c r="F76" s="160"/>
      <c r="G76" s="761"/>
    </row>
    <row r="77" spans="1:7" ht="15" customHeight="1" outlineLevel="1">
      <c r="A77" s="682"/>
      <c r="B77" s="683"/>
      <c r="C77" s="860"/>
      <c r="D77" s="860" t="s">
        <v>103</v>
      </c>
      <c r="E77" s="860"/>
      <c r="F77" s="160"/>
      <c r="G77" s="761"/>
    </row>
    <row r="78" spans="1:7" ht="30" customHeight="1" outlineLevel="1">
      <c r="A78" s="682"/>
      <c r="B78" s="683"/>
      <c r="C78" s="860"/>
      <c r="D78" s="683" t="s">
        <v>106</v>
      </c>
      <c r="E78" s="683"/>
      <c r="F78" s="160"/>
      <c r="G78" s="761"/>
    </row>
    <row r="79" spans="1:7" ht="30" customHeight="1" outlineLevel="1">
      <c r="A79" s="682"/>
      <c r="B79" s="683"/>
      <c r="C79" s="860"/>
      <c r="D79" s="683" t="s">
        <v>111</v>
      </c>
      <c r="E79" s="683"/>
      <c r="F79" s="160"/>
      <c r="G79" s="761"/>
    </row>
    <row r="80" spans="1:7" ht="15" customHeight="1" outlineLevel="1">
      <c r="A80" s="682"/>
      <c r="B80" s="683"/>
      <c r="C80" s="860"/>
      <c r="D80" s="683" t="s">
        <v>107</v>
      </c>
      <c r="E80" s="683"/>
      <c r="F80" s="160"/>
      <c r="G80" s="761"/>
    </row>
    <row r="81" spans="1:7" ht="30" customHeight="1" outlineLevel="1">
      <c r="A81" s="682"/>
      <c r="B81" s="683"/>
      <c r="C81" s="860"/>
      <c r="D81" s="683" t="s">
        <v>105</v>
      </c>
      <c r="E81" s="683"/>
      <c r="F81" s="160"/>
      <c r="G81" s="761"/>
    </row>
    <row r="82" spans="1:7" ht="30" customHeight="1" outlineLevel="1">
      <c r="A82" s="682"/>
      <c r="B82" s="683"/>
      <c r="C82" s="860"/>
      <c r="D82" s="683" t="s">
        <v>104</v>
      </c>
      <c r="E82" s="683"/>
      <c r="F82" s="160"/>
      <c r="G82" s="761"/>
    </row>
    <row r="83" spans="1:7" ht="30" customHeight="1" outlineLevel="1">
      <c r="A83" s="682"/>
      <c r="B83" s="683"/>
      <c r="C83" s="860"/>
      <c r="D83" s="683" t="s">
        <v>108</v>
      </c>
      <c r="E83" s="683"/>
      <c r="F83" s="160"/>
      <c r="G83" s="761"/>
    </row>
    <row r="84" spans="1:7" ht="30" customHeight="1" outlineLevel="1">
      <c r="A84" s="682"/>
      <c r="B84" s="683"/>
      <c r="C84" s="860" t="s">
        <v>109</v>
      </c>
      <c r="D84" s="874" t="s">
        <v>490</v>
      </c>
      <c r="E84" s="159" t="s">
        <v>100</v>
      </c>
      <c r="F84" s="160"/>
      <c r="G84" s="761"/>
    </row>
    <row r="85" spans="1:7" ht="30" customHeight="1" outlineLevel="1">
      <c r="A85" s="682"/>
      <c r="B85" s="683"/>
      <c r="C85" s="860"/>
      <c r="D85" s="876"/>
      <c r="E85" s="159" t="s">
        <v>101</v>
      </c>
      <c r="F85" s="160"/>
      <c r="G85" s="761"/>
    </row>
    <row r="86" spans="1:7" ht="30" customHeight="1" outlineLevel="1">
      <c r="A86" s="682"/>
      <c r="B86" s="683"/>
      <c r="C86" s="860"/>
      <c r="D86" s="877"/>
      <c r="E86" s="159" t="s">
        <v>491</v>
      </c>
      <c r="F86" s="160"/>
      <c r="G86" s="761"/>
    </row>
    <row r="87" spans="1:7" ht="30" customHeight="1" outlineLevel="1">
      <c r="A87" s="682"/>
      <c r="B87" s="683"/>
      <c r="C87" s="860"/>
      <c r="D87" s="683" t="s">
        <v>102</v>
      </c>
      <c r="E87" s="683"/>
      <c r="F87" s="10"/>
      <c r="G87" s="761"/>
    </row>
    <row r="88" spans="1:7" ht="15" customHeight="1" outlineLevel="1">
      <c r="A88" s="682"/>
      <c r="B88" s="683"/>
      <c r="C88" s="860"/>
      <c r="D88" s="860" t="s">
        <v>103</v>
      </c>
      <c r="E88" s="860"/>
      <c r="F88" s="10"/>
      <c r="G88" s="761"/>
    </row>
    <row r="89" spans="1:7" ht="30" customHeight="1" outlineLevel="1">
      <c r="A89" s="682"/>
      <c r="B89" s="683"/>
      <c r="C89" s="860"/>
      <c r="D89" s="683" t="s">
        <v>106</v>
      </c>
      <c r="E89" s="683"/>
      <c r="F89" s="10"/>
      <c r="G89" s="761"/>
    </row>
    <row r="90" spans="1:7" ht="30" customHeight="1" outlineLevel="1">
      <c r="A90" s="682"/>
      <c r="B90" s="683"/>
      <c r="C90" s="860"/>
      <c r="D90" s="683" t="s">
        <v>110</v>
      </c>
      <c r="E90" s="683"/>
      <c r="F90" s="10"/>
      <c r="G90" s="761"/>
    </row>
    <row r="91" spans="1:7" ht="15" customHeight="1" outlineLevel="1">
      <c r="A91" s="682"/>
      <c r="B91" s="683"/>
      <c r="C91" s="860"/>
      <c r="D91" s="683" t="s">
        <v>107</v>
      </c>
      <c r="E91" s="683"/>
      <c r="F91" s="10"/>
      <c r="G91" s="761"/>
    </row>
    <row r="92" spans="1:7" ht="30" customHeight="1" outlineLevel="1">
      <c r="A92" s="682"/>
      <c r="B92" s="683"/>
      <c r="C92" s="860"/>
      <c r="D92" s="683" t="s">
        <v>105</v>
      </c>
      <c r="E92" s="683"/>
      <c r="F92" s="10"/>
      <c r="G92" s="761"/>
    </row>
    <row r="93" spans="1:7" ht="30" customHeight="1" outlineLevel="1">
      <c r="A93" s="682"/>
      <c r="B93" s="683"/>
      <c r="C93" s="860"/>
      <c r="D93" s="683" t="s">
        <v>104</v>
      </c>
      <c r="E93" s="683"/>
      <c r="F93" s="10"/>
      <c r="G93" s="761"/>
    </row>
    <row r="94" spans="1:7" ht="30" customHeight="1" outlineLevel="1" thickBot="1">
      <c r="A94" s="873"/>
      <c r="B94" s="874"/>
      <c r="C94" s="878"/>
      <c r="D94" s="874" t="s">
        <v>108</v>
      </c>
      <c r="E94" s="874"/>
      <c r="F94" s="103"/>
      <c r="G94" s="762"/>
    </row>
    <row r="95" spans="1:7" ht="30" customHeight="1" outlineLevel="1">
      <c r="A95" s="695" t="s">
        <v>98</v>
      </c>
      <c r="B95" s="696"/>
      <c r="C95" s="863" t="s">
        <v>99</v>
      </c>
      <c r="D95" s="875" t="s">
        <v>490</v>
      </c>
      <c r="E95" s="157" t="s">
        <v>100</v>
      </c>
      <c r="F95" s="9"/>
      <c r="G95" s="760" t="s">
        <v>550</v>
      </c>
    </row>
    <row r="96" spans="1:7" ht="30" customHeight="1" outlineLevel="1">
      <c r="A96" s="682"/>
      <c r="B96" s="683"/>
      <c r="C96" s="860"/>
      <c r="D96" s="876"/>
      <c r="E96" s="159" t="s">
        <v>101</v>
      </c>
      <c r="F96" s="10"/>
      <c r="G96" s="761"/>
    </row>
    <row r="97" spans="1:7" ht="30" customHeight="1" outlineLevel="1">
      <c r="A97" s="682"/>
      <c r="B97" s="683"/>
      <c r="C97" s="860"/>
      <c r="D97" s="877"/>
      <c r="E97" s="159" t="s">
        <v>491</v>
      </c>
      <c r="F97" s="10"/>
      <c r="G97" s="761"/>
    </row>
    <row r="98" spans="1:7" ht="30" customHeight="1" outlineLevel="1">
      <c r="A98" s="682"/>
      <c r="B98" s="683"/>
      <c r="C98" s="860"/>
      <c r="D98" s="683" t="s">
        <v>102</v>
      </c>
      <c r="E98" s="683"/>
      <c r="F98" s="160"/>
      <c r="G98" s="761"/>
    </row>
    <row r="99" spans="1:7" ht="15" customHeight="1" outlineLevel="1">
      <c r="A99" s="682"/>
      <c r="B99" s="683"/>
      <c r="C99" s="860"/>
      <c r="D99" s="860" t="s">
        <v>103</v>
      </c>
      <c r="E99" s="860"/>
      <c r="F99" s="160"/>
      <c r="G99" s="761"/>
    </row>
    <row r="100" spans="1:7" ht="30" customHeight="1" outlineLevel="1">
      <c r="A100" s="682"/>
      <c r="B100" s="683"/>
      <c r="C100" s="860"/>
      <c r="D100" s="683" t="s">
        <v>106</v>
      </c>
      <c r="E100" s="683"/>
      <c r="F100" s="160"/>
      <c r="G100" s="761"/>
    </row>
    <row r="101" spans="1:7" ht="30" customHeight="1" outlineLevel="1">
      <c r="A101" s="682"/>
      <c r="B101" s="683"/>
      <c r="C101" s="860"/>
      <c r="D101" s="683" t="s">
        <v>111</v>
      </c>
      <c r="E101" s="683"/>
      <c r="F101" s="160"/>
      <c r="G101" s="761"/>
    </row>
    <row r="102" spans="1:7" ht="15" customHeight="1" outlineLevel="1">
      <c r="A102" s="682"/>
      <c r="B102" s="683"/>
      <c r="C102" s="860"/>
      <c r="D102" s="683" t="s">
        <v>107</v>
      </c>
      <c r="E102" s="683"/>
      <c r="F102" s="160"/>
      <c r="G102" s="761"/>
    </row>
    <row r="103" spans="1:7" ht="30" customHeight="1" outlineLevel="1">
      <c r="A103" s="682"/>
      <c r="B103" s="683"/>
      <c r="C103" s="860"/>
      <c r="D103" s="683" t="s">
        <v>105</v>
      </c>
      <c r="E103" s="683"/>
      <c r="F103" s="160"/>
      <c r="G103" s="761"/>
    </row>
    <row r="104" spans="1:7" ht="30" customHeight="1" outlineLevel="1">
      <c r="A104" s="682"/>
      <c r="B104" s="683"/>
      <c r="C104" s="860"/>
      <c r="D104" s="683" t="s">
        <v>104</v>
      </c>
      <c r="E104" s="683"/>
      <c r="F104" s="160"/>
      <c r="G104" s="761"/>
    </row>
    <row r="105" spans="1:7" ht="30" customHeight="1" outlineLevel="1">
      <c r="A105" s="682"/>
      <c r="B105" s="683"/>
      <c r="C105" s="860"/>
      <c r="D105" s="683" t="s">
        <v>108</v>
      </c>
      <c r="E105" s="683"/>
      <c r="F105" s="160"/>
      <c r="G105" s="761"/>
    </row>
    <row r="106" spans="1:7" ht="30" customHeight="1" outlineLevel="1">
      <c r="A106" s="682"/>
      <c r="B106" s="683"/>
      <c r="C106" s="860" t="s">
        <v>109</v>
      </c>
      <c r="D106" s="874" t="s">
        <v>490</v>
      </c>
      <c r="E106" s="159" t="s">
        <v>100</v>
      </c>
      <c r="F106" s="160"/>
      <c r="G106" s="761"/>
    </row>
    <row r="107" spans="1:7" ht="30" customHeight="1" outlineLevel="1">
      <c r="A107" s="682"/>
      <c r="B107" s="683"/>
      <c r="C107" s="860"/>
      <c r="D107" s="876"/>
      <c r="E107" s="159" t="s">
        <v>101</v>
      </c>
      <c r="F107" s="160"/>
      <c r="G107" s="761"/>
    </row>
    <row r="108" spans="1:7" ht="30" customHeight="1" outlineLevel="1">
      <c r="A108" s="682"/>
      <c r="B108" s="683"/>
      <c r="C108" s="860"/>
      <c r="D108" s="877"/>
      <c r="E108" s="159" t="s">
        <v>491</v>
      </c>
      <c r="F108" s="160"/>
      <c r="G108" s="761"/>
    </row>
    <row r="109" spans="1:7" ht="30" customHeight="1" outlineLevel="1">
      <c r="A109" s="682"/>
      <c r="B109" s="683"/>
      <c r="C109" s="860"/>
      <c r="D109" s="683" t="s">
        <v>102</v>
      </c>
      <c r="E109" s="683"/>
      <c r="F109" s="10"/>
      <c r="G109" s="761"/>
    </row>
    <row r="110" spans="1:7" ht="15" customHeight="1" outlineLevel="1">
      <c r="A110" s="682"/>
      <c r="B110" s="683"/>
      <c r="C110" s="860"/>
      <c r="D110" s="860" t="s">
        <v>103</v>
      </c>
      <c r="E110" s="860"/>
      <c r="F110" s="10"/>
      <c r="G110" s="761"/>
    </row>
    <row r="111" spans="1:7" ht="30" customHeight="1" outlineLevel="1">
      <c r="A111" s="682"/>
      <c r="B111" s="683"/>
      <c r="C111" s="860"/>
      <c r="D111" s="683" t="s">
        <v>106</v>
      </c>
      <c r="E111" s="683"/>
      <c r="F111" s="10"/>
      <c r="G111" s="761"/>
    </row>
    <row r="112" spans="1:7" ht="30" customHeight="1" outlineLevel="1">
      <c r="A112" s="682"/>
      <c r="B112" s="683"/>
      <c r="C112" s="860"/>
      <c r="D112" s="683" t="s">
        <v>110</v>
      </c>
      <c r="E112" s="683"/>
      <c r="F112" s="10"/>
      <c r="G112" s="761"/>
    </row>
    <row r="113" spans="1:7" ht="15" customHeight="1" outlineLevel="1">
      <c r="A113" s="682"/>
      <c r="B113" s="683"/>
      <c r="C113" s="860"/>
      <c r="D113" s="683" t="s">
        <v>107</v>
      </c>
      <c r="E113" s="683"/>
      <c r="F113" s="10"/>
      <c r="G113" s="761"/>
    </row>
    <row r="114" spans="1:7" ht="30" customHeight="1" outlineLevel="1">
      <c r="A114" s="682"/>
      <c r="B114" s="683"/>
      <c r="C114" s="860"/>
      <c r="D114" s="683" t="s">
        <v>105</v>
      </c>
      <c r="E114" s="683"/>
      <c r="F114" s="10"/>
      <c r="G114" s="761"/>
    </row>
    <row r="115" spans="1:7" ht="30" customHeight="1" outlineLevel="1">
      <c r="A115" s="682"/>
      <c r="B115" s="683"/>
      <c r="C115" s="860"/>
      <c r="D115" s="683" t="s">
        <v>104</v>
      </c>
      <c r="E115" s="683"/>
      <c r="F115" s="10"/>
      <c r="G115" s="761"/>
    </row>
    <row r="116" spans="1:7" ht="30" customHeight="1" outlineLevel="1" thickBot="1">
      <c r="A116" s="873"/>
      <c r="B116" s="874"/>
      <c r="C116" s="878"/>
      <c r="D116" s="874" t="s">
        <v>108</v>
      </c>
      <c r="E116" s="874"/>
      <c r="F116" s="103"/>
      <c r="G116" s="762"/>
    </row>
    <row r="117" spans="1:7" ht="30" customHeight="1" outlineLevel="1">
      <c r="A117" s="695" t="s">
        <v>98</v>
      </c>
      <c r="B117" s="696"/>
      <c r="C117" s="863" t="s">
        <v>99</v>
      </c>
      <c r="D117" s="875" t="s">
        <v>490</v>
      </c>
      <c r="E117" s="157" t="s">
        <v>100</v>
      </c>
      <c r="F117" s="9"/>
      <c r="G117" s="760" t="s">
        <v>550</v>
      </c>
    </row>
    <row r="118" spans="1:7" ht="30" customHeight="1" outlineLevel="1">
      <c r="A118" s="682"/>
      <c r="B118" s="683"/>
      <c r="C118" s="860"/>
      <c r="D118" s="876"/>
      <c r="E118" s="159" t="s">
        <v>101</v>
      </c>
      <c r="F118" s="10"/>
      <c r="G118" s="761"/>
    </row>
    <row r="119" spans="1:7" ht="30" customHeight="1" outlineLevel="1">
      <c r="A119" s="682"/>
      <c r="B119" s="683"/>
      <c r="C119" s="860"/>
      <c r="D119" s="877"/>
      <c r="E119" s="159" t="s">
        <v>491</v>
      </c>
      <c r="F119" s="10"/>
      <c r="G119" s="761"/>
    </row>
    <row r="120" spans="1:7" ht="30" customHeight="1" outlineLevel="1">
      <c r="A120" s="682"/>
      <c r="B120" s="683"/>
      <c r="C120" s="860"/>
      <c r="D120" s="683" t="s">
        <v>102</v>
      </c>
      <c r="E120" s="683"/>
      <c r="F120" s="160"/>
      <c r="G120" s="761"/>
    </row>
    <row r="121" spans="1:7" ht="15" customHeight="1" outlineLevel="1">
      <c r="A121" s="682"/>
      <c r="B121" s="683"/>
      <c r="C121" s="860"/>
      <c r="D121" s="860" t="s">
        <v>103</v>
      </c>
      <c r="E121" s="860"/>
      <c r="F121" s="160"/>
      <c r="G121" s="761"/>
    </row>
    <row r="122" spans="1:7" ht="30" customHeight="1" outlineLevel="1">
      <c r="A122" s="682"/>
      <c r="B122" s="683"/>
      <c r="C122" s="860"/>
      <c r="D122" s="683" t="s">
        <v>106</v>
      </c>
      <c r="E122" s="683"/>
      <c r="F122" s="160"/>
      <c r="G122" s="761"/>
    </row>
    <row r="123" spans="1:7" ht="30" customHeight="1" outlineLevel="1">
      <c r="A123" s="682"/>
      <c r="B123" s="683"/>
      <c r="C123" s="860"/>
      <c r="D123" s="683" t="s">
        <v>111</v>
      </c>
      <c r="E123" s="683"/>
      <c r="F123" s="160"/>
      <c r="G123" s="761"/>
    </row>
    <row r="124" spans="1:7" ht="15" customHeight="1" outlineLevel="1">
      <c r="A124" s="682"/>
      <c r="B124" s="683"/>
      <c r="C124" s="860"/>
      <c r="D124" s="683" t="s">
        <v>107</v>
      </c>
      <c r="E124" s="683"/>
      <c r="F124" s="160"/>
      <c r="G124" s="761"/>
    </row>
    <row r="125" spans="1:7" ht="30" customHeight="1" outlineLevel="1">
      <c r="A125" s="682"/>
      <c r="B125" s="683"/>
      <c r="C125" s="860"/>
      <c r="D125" s="683" t="s">
        <v>105</v>
      </c>
      <c r="E125" s="683"/>
      <c r="F125" s="160"/>
      <c r="G125" s="761"/>
    </row>
    <row r="126" spans="1:7" ht="30" customHeight="1" outlineLevel="1">
      <c r="A126" s="682"/>
      <c r="B126" s="683"/>
      <c r="C126" s="860"/>
      <c r="D126" s="683" t="s">
        <v>104</v>
      </c>
      <c r="E126" s="683"/>
      <c r="F126" s="160"/>
      <c r="G126" s="761"/>
    </row>
    <row r="127" spans="1:7" ht="30" customHeight="1" outlineLevel="1">
      <c r="A127" s="682"/>
      <c r="B127" s="683"/>
      <c r="C127" s="860"/>
      <c r="D127" s="683" t="s">
        <v>108</v>
      </c>
      <c r="E127" s="683"/>
      <c r="F127" s="160"/>
      <c r="G127" s="761"/>
    </row>
    <row r="128" spans="1:7" ht="30" customHeight="1" outlineLevel="1">
      <c r="A128" s="682"/>
      <c r="B128" s="683"/>
      <c r="C128" s="860" t="s">
        <v>109</v>
      </c>
      <c r="D128" s="874" t="s">
        <v>490</v>
      </c>
      <c r="E128" s="159" t="s">
        <v>100</v>
      </c>
      <c r="F128" s="160"/>
      <c r="G128" s="761"/>
    </row>
    <row r="129" spans="1:7" ht="30" customHeight="1" outlineLevel="1">
      <c r="A129" s="682"/>
      <c r="B129" s="683"/>
      <c r="C129" s="860"/>
      <c r="D129" s="876"/>
      <c r="E129" s="159" t="s">
        <v>101</v>
      </c>
      <c r="F129" s="160"/>
      <c r="G129" s="761"/>
    </row>
    <row r="130" spans="1:7" ht="30" customHeight="1" outlineLevel="1">
      <c r="A130" s="682"/>
      <c r="B130" s="683"/>
      <c r="C130" s="860"/>
      <c r="D130" s="877"/>
      <c r="E130" s="159" t="s">
        <v>491</v>
      </c>
      <c r="F130" s="160"/>
      <c r="G130" s="761"/>
    </row>
    <row r="131" spans="1:7" ht="30" customHeight="1" outlineLevel="1">
      <c r="A131" s="682"/>
      <c r="B131" s="683"/>
      <c r="C131" s="860"/>
      <c r="D131" s="683" t="s">
        <v>102</v>
      </c>
      <c r="E131" s="683"/>
      <c r="F131" s="10"/>
      <c r="G131" s="761"/>
    </row>
    <row r="132" spans="1:7" ht="15" customHeight="1" outlineLevel="1">
      <c r="A132" s="682"/>
      <c r="B132" s="683"/>
      <c r="C132" s="860"/>
      <c r="D132" s="860" t="s">
        <v>103</v>
      </c>
      <c r="E132" s="860"/>
      <c r="F132" s="10"/>
      <c r="G132" s="761"/>
    </row>
    <row r="133" spans="1:7" ht="30" customHeight="1" outlineLevel="1">
      <c r="A133" s="682"/>
      <c r="B133" s="683"/>
      <c r="C133" s="860"/>
      <c r="D133" s="683" t="s">
        <v>106</v>
      </c>
      <c r="E133" s="683"/>
      <c r="F133" s="10"/>
      <c r="G133" s="761"/>
    </row>
    <row r="134" spans="1:7" ht="30" customHeight="1" outlineLevel="1">
      <c r="A134" s="682"/>
      <c r="B134" s="683"/>
      <c r="C134" s="860"/>
      <c r="D134" s="683" t="s">
        <v>110</v>
      </c>
      <c r="E134" s="683"/>
      <c r="F134" s="10"/>
      <c r="G134" s="761"/>
    </row>
    <row r="135" spans="1:7" ht="15" customHeight="1" outlineLevel="1">
      <c r="A135" s="682"/>
      <c r="B135" s="683"/>
      <c r="C135" s="860"/>
      <c r="D135" s="683" t="s">
        <v>107</v>
      </c>
      <c r="E135" s="683"/>
      <c r="F135" s="10"/>
      <c r="G135" s="761"/>
    </row>
    <row r="136" spans="1:7" ht="30" customHeight="1" outlineLevel="1">
      <c r="A136" s="682"/>
      <c r="B136" s="683"/>
      <c r="C136" s="860"/>
      <c r="D136" s="683" t="s">
        <v>105</v>
      </c>
      <c r="E136" s="683"/>
      <c r="F136" s="10"/>
      <c r="G136" s="761"/>
    </row>
    <row r="137" spans="1:7" ht="30" customHeight="1" outlineLevel="1">
      <c r="A137" s="682"/>
      <c r="B137" s="683"/>
      <c r="C137" s="860"/>
      <c r="D137" s="683" t="s">
        <v>104</v>
      </c>
      <c r="E137" s="683"/>
      <c r="F137" s="10"/>
      <c r="G137" s="761"/>
    </row>
    <row r="138" spans="1:7" ht="30" customHeight="1" outlineLevel="1" thickBot="1">
      <c r="A138" s="873"/>
      <c r="B138" s="874"/>
      <c r="C138" s="878"/>
      <c r="D138" s="874" t="s">
        <v>108</v>
      </c>
      <c r="E138" s="874"/>
      <c r="F138" s="103"/>
      <c r="G138" s="762"/>
    </row>
    <row r="139" spans="1:7" ht="30" customHeight="1" outlineLevel="1">
      <c r="A139" s="695" t="s">
        <v>98</v>
      </c>
      <c r="B139" s="696"/>
      <c r="C139" s="863" t="s">
        <v>99</v>
      </c>
      <c r="D139" s="875" t="s">
        <v>490</v>
      </c>
      <c r="E139" s="157" t="s">
        <v>100</v>
      </c>
      <c r="F139" s="9"/>
      <c r="G139" s="760" t="s">
        <v>550</v>
      </c>
    </row>
    <row r="140" spans="1:7" ht="30" customHeight="1" outlineLevel="1">
      <c r="A140" s="682"/>
      <c r="B140" s="683"/>
      <c r="C140" s="860"/>
      <c r="D140" s="876"/>
      <c r="E140" s="159" t="s">
        <v>101</v>
      </c>
      <c r="F140" s="10"/>
      <c r="G140" s="761"/>
    </row>
    <row r="141" spans="1:7" ht="30" customHeight="1" outlineLevel="1">
      <c r="A141" s="682"/>
      <c r="B141" s="683"/>
      <c r="C141" s="860"/>
      <c r="D141" s="877"/>
      <c r="E141" s="159" t="s">
        <v>491</v>
      </c>
      <c r="F141" s="10"/>
      <c r="G141" s="761"/>
    </row>
    <row r="142" spans="1:7" ht="30" customHeight="1" outlineLevel="1">
      <c r="A142" s="682"/>
      <c r="B142" s="683"/>
      <c r="C142" s="860"/>
      <c r="D142" s="683" t="s">
        <v>102</v>
      </c>
      <c r="E142" s="683"/>
      <c r="F142" s="160"/>
      <c r="G142" s="761"/>
    </row>
    <row r="143" spans="1:7" ht="15" customHeight="1" outlineLevel="1">
      <c r="A143" s="682"/>
      <c r="B143" s="683"/>
      <c r="C143" s="860"/>
      <c r="D143" s="860" t="s">
        <v>103</v>
      </c>
      <c r="E143" s="860"/>
      <c r="F143" s="160"/>
      <c r="G143" s="761"/>
    </row>
    <row r="144" spans="1:7" ht="30" customHeight="1" outlineLevel="1">
      <c r="A144" s="682"/>
      <c r="B144" s="683"/>
      <c r="C144" s="860"/>
      <c r="D144" s="683" t="s">
        <v>106</v>
      </c>
      <c r="E144" s="683"/>
      <c r="F144" s="160"/>
      <c r="G144" s="761"/>
    </row>
    <row r="145" spans="1:7" ht="30" customHeight="1" outlineLevel="1">
      <c r="A145" s="682"/>
      <c r="B145" s="683"/>
      <c r="C145" s="860"/>
      <c r="D145" s="683" t="s">
        <v>111</v>
      </c>
      <c r="E145" s="683"/>
      <c r="F145" s="160"/>
      <c r="G145" s="761"/>
    </row>
    <row r="146" spans="1:7" ht="15" customHeight="1" outlineLevel="1">
      <c r="A146" s="682"/>
      <c r="B146" s="683"/>
      <c r="C146" s="860"/>
      <c r="D146" s="683" t="s">
        <v>107</v>
      </c>
      <c r="E146" s="683"/>
      <c r="F146" s="160"/>
      <c r="G146" s="761"/>
    </row>
    <row r="147" spans="1:7" ht="30" customHeight="1" outlineLevel="1">
      <c r="A147" s="682"/>
      <c r="B147" s="683"/>
      <c r="C147" s="860"/>
      <c r="D147" s="683" t="s">
        <v>105</v>
      </c>
      <c r="E147" s="683"/>
      <c r="F147" s="160"/>
      <c r="G147" s="761"/>
    </row>
    <row r="148" spans="1:7" ht="30" customHeight="1" outlineLevel="1">
      <c r="A148" s="682"/>
      <c r="B148" s="683"/>
      <c r="C148" s="860"/>
      <c r="D148" s="683" t="s">
        <v>104</v>
      </c>
      <c r="E148" s="683"/>
      <c r="F148" s="160"/>
      <c r="G148" s="761"/>
    </row>
    <row r="149" spans="1:7" ht="30" customHeight="1" outlineLevel="1">
      <c r="A149" s="682"/>
      <c r="B149" s="683"/>
      <c r="C149" s="860"/>
      <c r="D149" s="683" t="s">
        <v>108</v>
      </c>
      <c r="E149" s="683"/>
      <c r="F149" s="160"/>
      <c r="G149" s="761"/>
    </row>
    <row r="150" spans="1:7" ht="30" customHeight="1" outlineLevel="1">
      <c r="A150" s="682"/>
      <c r="B150" s="683"/>
      <c r="C150" s="860" t="s">
        <v>109</v>
      </c>
      <c r="D150" s="874" t="s">
        <v>490</v>
      </c>
      <c r="E150" s="159" t="s">
        <v>100</v>
      </c>
      <c r="F150" s="160"/>
      <c r="G150" s="761"/>
    </row>
    <row r="151" spans="1:7" ht="30" customHeight="1" outlineLevel="1">
      <c r="A151" s="682"/>
      <c r="B151" s="683"/>
      <c r="C151" s="860"/>
      <c r="D151" s="876"/>
      <c r="E151" s="159" t="s">
        <v>101</v>
      </c>
      <c r="F151" s="160"/>
      <c r="G151" s="761"/>
    </row>
    <row r="152" spans="1:7" ht="25.5" outlineLevel="1">
      <c r="A152" s="682"/>
      <c r="B152" s="683"/>
      <c r="C152" s="860"/>
      <c r="D152" s="877"/>
      <c r="E152" s="159" t="s">
        <v>491</v>
      </c>
      <c r="F152" s="160"/>
      <c r="G152" s="761"/>
    </row>
    <row r="153" spans="1:7" ht="30" customHeight="1" outlineLevel="1">
      <c r="A153" s="682"/>
      <c r="B153" s="683"/>
      <c r="C153" s="860"/>
      <c r="D153" s="683" t="s">
        <v>102</v>
      </c>
      <c r="E153" s="683"/>
      <c r="F153" s="10"/>
      <c r="G153" s="761"/>
    </row>
    <row r="154" spans="1:7" ht="15" customHeight="1" outlineLevel="1">
      <c r="A154" s="682"/>
      <c r="B154" s="683"/>
      <c r="C154" s="860"/>
      <c r="D154" s="860" t="s">
        <v>103</v>
      </c>
      <c r="E154" s="860"/>
      <c r="F154" s="10"/>
      <c r="G154" s="761"/>
    </row>
    <row r="155" spans="1:7" ht="30" customHeight="1" outlineLevel="1">
      <c r="A155" s="682"/>
      <c r="B155" s="683"/>
      <c r="C155" s="860"/>
      <c r="D155" s="683" t="s">
        <v>106</v>
      </c>
      <c r="E155" s="683"/>
      <c r="F155" s="10"/>
      <c r="G155" s="761"/>
    </row>
    <row r="156" spans="1:7" ht="30" customHeight="1" outlineLevel="1">
      <c r="A156" s="682"/>
      <c r="B156" s="683"/>
      <c r="C156" s="860"/>
      <c r="D156" s="683" t="s">
        <v>110</v>
      </c>
      <c r="E156" s="683"/>
      <c r="F156" s="10"/>
      <c r="G156" s="761"/>
    </row>
    <row r="157" spans="1:7" ht="15" customHeight="1" outlineLevel="1">
      <c r="A157" s="682"/>
      <c r="B157" s="683"/>
      <c r="C157" s="860"/>
      <c r="D157" s="683" t="s">
        <v>107</v>
      </c>
      <c r="E157" s="683"/>
      <c r="F157" s="10"/>
      <c r="G157" s="761"/>
    </row>
    <row r="158" spans="1:7" ht="30" customHeight="1" outlineLevel="1">
      <c r="A158" s="682"/>
      <c r="B158" s="683"/>
      <c r="C158" s="860"/>
      <c r="D158" s="683" t="s">
        <v>105</v>
      </c>
      <c r="E158" s="683"/>
      <c r="F158" s="10"/>
      <c r="G158" s="761"/>
    </row>
    <row r="159" spans="1:7" ht="30" customHeight="1" outlineLevel="1">
      <c r="A159" s="682"/>
      <c r="B159" s="683"/>
      <c r="C159" s="860"/>
      <c r="D159" s="683" t="s">
        <v>104</v>
      </c>
      <c r="E159" s="683"/>
      <c r="F159" s="10"/>
      <c r="G159" s="761"/>
    </row>
    <row r="160" spans="1:7" ht="30" customHeight="1" outlineLevel="1" thickBot="1">
      <c r="A160" s="873"/>
      <c r="B160" s="874"/>
      <c r="C160" s="878"/>
      <c r="D160" s="874" t="s">
        <v>108</v>
      </c>
      <c r="E160" s="874"/>
      <c r="F160" s="103"/>
      <c r="G160" s="762"/>
    </row>
    <row r="161" spans="1:7" ht="30" customHeight="1" outlineLevel="1">
      <c r="A161" s="695" t="s">
        <v>98</v>
      </c>
      <c r="B161" s="696"/>
      <c r="C161" s="863" t="s">
        <v>99</v>
      </c>
      <c r="D161" s="875" t="s">
        <v>490</v>
      </c>
      <c r="E161" s="157" t="s">
        <v>100</v>
      </c>
      <c r="F161" s="9"/>
      <c r="G161" s="760" t="s">
        <v>550</v>
      </c>
    </row>
    <row r="162" spans="1:7" ht="30" customHeight="1" outlineLevel="1">
      <c r="A162" s="682"/>
      <c r="B162" s="683"/>
      <c r="C162" s="860"/>
      <c r="D162" s="876"/>
      <c r="E162" s="159" t="s">
        <v>101</v>
      </c>
      <c r="F162" s="10"/>
      <c r="G162" s="761"/>
    </row>
    <row r="163" spans="1:7" ht="30" customHeight="1" outlineLevel="1">
      <c r="A163" s="682"/>
      <c r="B163" s="683"/>
      <c r="C163" s="860"/>
      <c r="D163" s="877"/>
      <c r="E163" s="159" t="s">
        <v>491</v>
      </c>
      <c r="F163" s="10"/>
      <c r="G163" s="761"/>
    </row>
    <row r="164" spans="1:7" ht="30" customHeight="1" outlineLevel="1">
      <c r="A164" s="682"/>
      <c r="B164" s="683"/>
      <c r="C164" s="860"/>
      <c r="D164" s="683" t="s">
        <v>102</v>
      </c>
      <c r="E164" s="683"/>
      <c r="F164" s="160"/>
      <c r="G164" s="761"/>
    </row>
    <row r="165" spans="1:7" ht="15" customHeight="1" outlineLevel="1">
      <c r="A165" s="682"/>
      <c r="B165" s="683"/>
      <c r="C165" s="860"/>
      <c r="D165" s="860" t="s">
        <v>103</v>
      </c>
      <c r="E165" s="860"/>
      <c r="F165" s="160"/>
      <c r="G165" s="761"/>
    </row>
    <row r="166" spans="1:7" ht="30" customHeight="1" outlineLevel="1">
      <c r="A166" s="682"/>
      <c r="B166" s="683"/>
      <c r="C166" s="860"/>
      <c r="D166" s="683" t="s">
        <v>106</v>
      </c>
      <c r="E166" s="683"/>
      <c r="F166" s="160"/>
      <c r="G166" s="761"/>
    </row>
    <row r="167" spans="1:7" ht="30" customHeight="1" outlineLevel="1">
      <c r="A167" s="682"/>
      <c r="B167" s="683"/>
      <c r="C167" s="860"/>
      <c r="D167" s="683" t="s">
        <v>111</v>
      </c>
      <c r="E167" s="683"/>
      <c r="F167" s="160"/>
      <c r="G167" s="761"/>
    </row>
    <row r="168" spans="1:7" ht="15" customHeight="1" outlineLevel="1">
      <c r="A168" s="682"/>
      <c r="B168" s="683"/>
      <c r="C168" s="860"/>
      <c r="D168" s="683" t="s">
        <v>107</v>
      </c>
      <c r="E168" s="683"/>
      <c r="F168" s="160"/>
      <c r="G168" s="761"/>
    </row>
    <row r="169" spans="1:7" ht="30" customHeight="1" outlineLevel="1">
      <c r="A169" s="682"/>
      <c r="B169" s="683"/>
      <c r="C169" s="860"/>
      <c r="D169" s="683" t="s">
        <v>105</v>
      </c>
      <c r="E169" s="683"/>
      <c r="F169" s="160"/>
      <c r="G169" s="761"/>
    </row>
    <row r="170" spans="1:7" ht="30" customHeight="1" outlineLevel="1">
      <c r="A170" s="682"/>
      <c r="B170" s="683"/>
      <c r="C170" s="860"/>
      <c r="D170" s="683" t="s">
        <v>104</v>
      </c>
      <c r="E170" s="683"/>
      <c r="F170" s="160"/>
      <c r="G170" s="761"/>
    </row>
    <row r="171" spans="1:7" ht="30" customHeight="1" outlineLevel="1">
      <c r="A171" s="682"/>
      <c r="B171" s="683"/>
      <c r="C171" s="860"/>
      <c r="D171" s="683" t="s">
        <v>108</v>
      </c>
      <c r="E171" s="683"/>
      <c r="F171" s="160"/>
      <c r="G171" s="761"/>
    </row>
    <row r="172" spans="1:7" outlineLevel="1">
      <c r="A172" s="682"/>
      <c r="B172" s="683"/>
      <c r="C172" s="860" t="s">
        <v>109</v>
      </c>
      <c r="D172" s="874" t="s">
        <v>490</v>
      </c>
      <c r="E172" s="159" t="s">
        <v>100</v>
      </c>
      <c r="F172" s="160"/>
      <c r="G172" s="761"/>
    </row>
    <row r="173" spans="1:7" ht="30" customHeight="1" outlineLevel="1">
      <c r="A173" s="682"/>
      <c r="B173" s="683"/>
      <c r="C173" s="860"/>
      <c r="D173" s="876"/>
      <c r="E173" s="159" t="s">
        <v>101</v>
      </c>
      <c r="F173" s="160"/>
      <c r="G173" s="761"/>
    </row>
    <row r="174" spans="1:7" ht="30" customHeight="1" outlineLevel="1">
      <c r="A174" s="682"/>
      <c r="B174" s="683"/>
      <c r="C174" s="860"/>
      <c r="D174" s="877"/>
      <c r="E174" s="159" t="s">
        <v>491</v>
      </c>
      <c r="F174" s="160"/>
      <c r="G174" s="761"/>
    </row>
    <row r="175" spans="1:7" ht="30" customHeight="1" outlineLevel="1">
      <c r="A175" s="682"/>
      <c r="B175" s="683"/>
      <c r="C175" s="860"/>
      <c r="D175" s="683" t="s">
        <v>102</v>
      </c>
      <c r="E175" s="683"/>
      <c r="F175" s="10"/>
      <c r="G175" s="761"/>
    </row>
    <row r="176" spans="1:7" ht="15" customHeight="1" outlineLevel="1">
      <c r="A176" s="682"/>
      <c r="B176" s="683"/>
      <c r="C176" s="860"/>
      <c r="D176" s="860" t="s">
        <v>103</v>
      </c>
      <c r="E176" s="860"/>
      <c r="F176" s="10"/>
      <c r="G176" s="761"/>
    </row>
    <row r="177" spans="1:7" ht="30" customHeight="1" outlineLevel="1">
      <c r="A177" s="682"/>
      <c r="B177" s="683"/>
      <c r="C177" s="860"/>
      <c r="D177" s="683" t="s">
        <v>106</v>
      </c>
      <c r="E177" s="683"/>
      <c r="F177" s="10"/>
      <c r="G177" s="761"/>
    </row>
    <row r="178" spans="1:7" ht="30" customHeight="1" outlineLevel="1">
      <c r="A178" s="682"/>
      <c r="B178" s="683"/>
      <c r="C178" s="860"/>
      <c r="D178" s="683" t="s">
        <v>110</v>
      </c>
      <c r="E178" s="683"/>
      <c r="F178" s="10"/>
      <c r="G178" s="761"/>
    </row>
    <row r="179" spans="1:7" ht="15" customHeight="1" outlineLevel="1">
      <c r="A179" s="682"/>
      <c r="B179" s="683"/>
      <c r="C179" s="860"/>
      <c r="D179" s="683" t="s">
        <v>107</v>
      </c>
      <c r="E179" s="683"/>
      <c r="F179" s="10"/>
      <c r="G179" s="761"/>
    </row>
    <row r="180" spans="1:7" ht="30" customHeight="1" outlineLevel="1">
      <c r="A180" s="682"/>
      <c r="B180" s="683"/>
      <c r="C180" s="860"/>
      <c r="D180" s="683" t="s">
        <v>105</v>
      </c>
      <c r="E180" s="683"/>
      <c r="F180" s="10"/>
      <c r="G180" s="761"/>
    </row>
    <row r="181" spans="1:7" ht="30" customHeight="1" outlineLevel="1">
      <c r="A181" s="682"/>
      <c r="B181" s="683"/>
      <c r="C181" s="860"/>
      <c r="D181" s="683" t="s">
        <v>104</v>
      </c>
      <c r="E181" s="683"/>
      <c r="F181" s="10"/>
      <c r="G181" s="761"/>
    </row>
    <row r="182" spans="1:7" ht="30" customHeight="1" outlineLevel="1" thickBot="1">
      <c r="A182" s="873"/>
      <c r="B182" s="874"/>
      <c r="C182" s="878"/>
      <c r="D182" s="874" t="s">
        <v>108</v>
      </c>
      <c r="E182" s="874"/>
      <c r="F182" s="103"/>
      <c r="G182" s="762"/>
    </row>
    <row r="183" spans="1:7" ht="30" customHeight="1" outlineLevel="1">
      <c r="A183" s="695" t="s">
        <v>98</v>
      </c>
      <c r="B183" s="696"/>
      <c r="C183" s="863" t="s">
        <v>99</v>
      </c>
      <c r="D183" s="875" t="s">
        <v>490</v>
      </c>
      <c r="E183" s="157" t="s">
        <v>100</v>
      </c>
      <c r="F183" s="9"/>
      <c r="G183" s="760" t="s">
        <v>550</v>
      </c>
    </row>
    <row r="184" spans="1:7" ht="30" customHeight="1" outlineLevel="1">
      <c r="A184" s="682"/>
      <c r="B184" s="683"/>
      <c r="C184" s="860"/>
      <c r="D184" s="876"/>
      <c r="E184" s="159" t="s">
        <v>101</v>
      </c>
      <c r="F184" s="10"/>
      <c r="G184" s="761"/>
    </row>
    <row r="185" spans="1:7" ht="30" customHeight="1" outlineLevel="1">
      <c r="A185" s="682"/>
      <c r="B185" s="683"/>
      <c r="C185" s="860"/>
      <c r="D185" s="877"/>
      <c r="E185" s="159" t="s">
        <v>491</v>
      </c>
      <c r="F185" s="10"/>
      <c r="G185" s="761"/>
    </row>
    <row r="186" spans="1:7" ht="30" customHeight="1" outlineLevel="1">
      <c r="A186" s="682"/>
      <c r="B186" s="683"/>
      <c r="C186" s="860"/>
      <c r="D186" s="683" t="s">
        <v>102</v>
      </c>
      <c r="E186" s="683"/>
      <c r="F186" s="160"/>
      <c r="G186" s="761"/>
    </row>
    <row r="187" spans="1:7" ht="15" customHeight="1" outlineLevel="1">
      <c r="A187" s="682"/>
      <c r="B187" s="683"/>
      <c r="C187" s="860"/>
      <c r="D187" s="860" t="s">
        <v>103</v>
      </c>
      <c r="E187" s="860"/>
      <c r="F187" s="160"/>
      <c r="G187" s="761"/>
    </row>
    <row r="188" spans="1:7" ht="30" customHeight="1" outlineLevel="1">
      <c r="A188" s="682"/>
      <c r="B188" s="683"/>
      <c r="C188" s="860"/>
      <c r="D188" s="683" t="s">
        <v>106</v>
      </c>
      <c r="E188" s="683"/>
      <c r="F188" s="160"/>
      <c r="G188" s="761"/>
    </row>
    <row r="189" spans="1:7" ht="30" customHeight="1" outlineLevel="1">
      <c r="A189" s="682"/>
      <c r="B189" s="683"/>
      <c r="C189" s="860"/>
      <c r="D189" s="683" t="s">
        <v>111</v>
      </c>
      <c r="E189" s="683"/>
      <c r="F189" s="160"/>
      <c r="G189" s="761"/>
    </row>
    <row r="190" spans="1:7" ht="15" customHeight="1" outlineLevel="1">
      <c r="A190" s="682"/>
      <c r="B190" s="683"/>
      <c r="C190" s="860"/>
      <c r="D190" s="683" t="s">
        <v>107</v>
      </c>
      <c r="E190" s="683"/>
      <c r="F190" s="160"/>
      <c r="G190" s="761"/>
    </row>
    <row r="191" spans="1:7" ht="30" customHeight="1" outlineLevel="1">
      <c r="A191" s="682"/>
      <c r="B191" s="683"/>
      <c r="C191" s="860"/>
      <c r="D191" s="683" t="s">
        <v>105</v>
      </c>
      <c r="E191" s="683"/>
      <c r="F191" s="160"/>
      <c r="G191" s="761"/>
    </row>
    <row r="192" spans="1:7" ht="30" customHeight="1" outlineLevel="1">
      <c r="A192" s="682"/>
      <c r="B192" s="683"/>
      <c r="C192" s="860"/>
      <c r="D192" s="683" t="s">
        <v>104</v>
      </c>
      <c r="E192" s="683"/>
      <c r="F192" s="160"/>
      <c r="G192" s="761"/>
    </row>
    <row r="193" spans="1:7" ht="30" customHeight="1" outlineLevel="1">
      <c r="A193" s="682"/>
      <c r="B193" s="683"/>
      <c r="C193" s="860"/>
      <c r="D193" s="683" t="s">
        <v>108</v>
      </c>
      <c r="E193" s="683"/>
      <c r="F193" s="160"/>
      <c r="G193" s="761"/>
    </row>
    <row r="194" spans="1:7" ht="30" customHeight="1" outlineLevel="1">
      <c r="A194" s="682"/>
      <c r="B194" s="683"/>
      <c r="C194" s="860" t="s">
        <v>109</v>
      </c>
      <c r="D194" s="874" t="s">
        <v>490</v>
      </c>
      <c r="E194" s="159" t="s">
        <v>100</v>
      </c>
      <c r="F194" s="160"/>
      <c r="G194" s="761"/>
    </row>
    <row r="195" spans="1:7" ht="30" customHeight="1" outlineLevel="1">
      <c r="A195" s="682"/>
      <c r="B195" s="683"/>
      <c r="C195" s="860"/>
      <c r="D195" s="876"/>
      <c r="E195" s="159" t="s">
        <v>101</v>
      </c>
      <c r="F195" s="160"/>
      <c r="G195" s="761"/>
    </row>
    <row r="196" spans="1:7" ht="30" customHeight="1" outlineLevel="1">
      <c r="A196" s="682"/>
      <c r="B196" s="683"/>
      <c r="C196" s="860"/>
      <c r="D196" s="877"/>
      <c r="E196" s="159" t="s">
        <v>491</v>
      </c>
      <c r="F196" s="160"/>
      <c r="G196" s="761"/>
    </row>
    <row r="197" spans="1:7" ht="30" customHeight="1" outlineLevel="1">
      <c r="A197" s="682"/>
      <c r="B197" s="683"/>
      <c r="C197" s="860"/>
      <c r="D197" s="683" t="s">
        <v>102</v>
      </c>
      <c r="E197" s="683"/>
      <c r="F197" s="10"/>
      <c r="G197" s="761"/>
    </row>
    <row r="198" spans="1:7" ht="15" customHeight="1" outlineLevel="1">
      <c r="A198" s="682"/>
      <c r="B198" s="683"/>
      <c r="C198" s="860"/>
      <c r="D198" s="860" t="s">
        <v>103</v>
      </c>
      <c r="E198" s="860"/>
      <c r="F198" s="10"/>
      <c r="G198" s="761"/>
    </row>
    <row r="199" spans="1:7" ht="30" customHeight="1" outlineLevel="1">
      <c r="A199" s="682"/>
      <c r="B199" s="683"/>
      <c r="C199" s="860"/>
      <c r="D199" s="683" t="s">
        <v>106</v>
      </c>
      <c r="E199" s="683"/>
      <c r="F199" s="10"/>
      <c r="G199" s="761"/>
    </row>
    <row r="200" spans="1:7" ht="30" customHeight="1" outlineLevel="1">
      <c r="A200" s="682"/>
      <c r="B200" s="683"/>
      <c r="C200" s="860"/>
      <c r="D200" s="683" t="s">
        <v>110</v>
      </c>
      <c r="E200" s="683"/>
      <c r="F200" s="10"/>
      <c r="G200" s="761"/>
    </row>
    <row r="201" spans="1:7" ht="15" customHeight="1" outlineLevel="1">
      <c r="A201" s="682"/>
      <c r="B201" s="683"/>
      <c r="C201" s="860"/>
      <c r="D201" s="683" t="s">
        <v>107</v>
      </c>
      <c r="E201" s="683"/>
      <c r="F201" s="10"/>
      <c r="G201" s="761"/>
    </row>
    <row r="202" spans="1:7" ht="30" customHeight="1" outlineLevel="1">
      <c r="A202" s="682"/>
      <c r="B202" s="683"/>
      <c r="C202" s="860"/>
      <c r="D202" s="683" t="s">
        <v>105</v>
      </c>
      <c r="E202" s="683"/>
      <c r="F202" s="10"/>
      <c r="G202" s="761"/>
    </row>
    <row r="203" spans="1:7" ht="30" customHeight="1" outlineLevel="1">
      <c r="A203" s="682"/>
      <c r="B203" s="683"/>
      <c r="C203" s="860"/>
      <c r="D203" s="683" t="s">
        <v>104</v>
      </c>
      <c r="E203" s="683"/>
      <c r="F203" s="10"/>
      <c r="G203" s="761"/>
    </row>
    <row r="204" spans="1:7" ht="30" customHeight="1" outlineLevel="1" thickBot="1">
      <c r="A204" s="873"/>
      <c r="B204" s="874"/>
      <c r="C204" s="878"/>
      <c r="D204" s="874" t="s">
        <v>108</v>
      </c>
      <c r="E204" s="874"/>
      <c r="F204" s="103"/>
      <c r="G204" s="762"/>
    </row>
    <row r="205" spans="1:7" ht="30" customHeight="1" outlineLevel="1">
      <c r="A205" s="695" t="s">
        <v>98</v>
      </c>
      <c r="B205" s="696"/>
      <c r="C205" s="863" t="s">
        <v>99</v>
      </c>
      <c r="D205" s="875" t="s">
        <v>490</v>
      </c>
      <c r="E205" s="157" t="s">
        <v>100</v>
      </c>
      <c r="F205" s="9"/>
      <c r="G205" s="760" t="s">
        <v>550</v>
      </c>
    </row>
    <row r="206" spans="1:7" ht="30" customHeight="1" outlineLevel="1">
      <c r="A206" s="682"/>
      <c r="B206" s="683"/>
      <c r="C206" s="860"/>
      <c r="D206" s="876"/>
      <c r="E206" s="159" t="s">
        <v>101</v>
      </c>
      <c r="F206" s="10"/>
      <c r="G206" s="761"/>
    </row>
    <row r="207" spans="1:7" ht="30" customHeight="1" outlineLevel="1">
      <c r="A207" s="682"/>
      <c r="B207" s="683"/>
      <c r="C207" s="860"/>
      <c r="D207" s="877"/>
      <c r="E207" s="159" t="s">
        <v>491</v>
      </c>
      <c r="F207" s="10"/>
      <c r="G207" s="761"/>
    </row>
    <row r="208" spans="1:7" ht="30" customHeight="1" outlineLevel="1">
      <c r="A208" s="682"/>
      <c r="B208" s="683"/>
      <c r="C208" s="860"/>
      <c r="D208" s="683" t="s">
        <v>102</v>
      </c>
      <c r="E208" s="683"/>
      <c r="F208" s="160"/>
      <c r="G208" s="761"/>
    </row>
    <row r="209" spans="1:7" ht="15" customHeight="1" outlineLevel="1">
      <c r="A209" s="682"/>
      <c r="B209" s="683"/>
      <c r="C209" s="860"/>
      <c r="D209" s="860" t="s">
        <v>103</v>
      </c>
      <c r="E209" s="860"/>
      <c r="F209" s="160"/>
      <c r="G209" s="761"/>
    </row>
    <row r="210" spans="1:7" ht="30" customHeight="1" outlineLevel="1">
      <c r="A210" s="682"/>
      <c r="B210" s="683"/>
      <c r="C210" s="860"/>
      <c r="D210" s="683" t="s">
        <v>106</v>
      </c>
      <c r="E210" s="683"/>
      <c r="F210" s="160"/>
      <c r="G210" s="761"/>
    </row>
    <row r="211" spans="1:7" ht="30" customHeight="1" outlineLevel="1">
      <c r="A211" s="682"/>
      <c r="B211" s="683"/>
      <c r="C211" s="860"/>
      <c r="D211" s="683" t="s">
        <v>111</v>
      </c>
      <c r="E211" s="683"/>
      <c r="F211" s="160"/>
      <c r="G211" s="761"/>
    </row>
    <row r="212" spans="1:7" outlineLevel="1">
      <c r="A212" s="682"/>
      <c r="B212" s="683"/>
      <c r="C212" s="860"/>
      <c r="D212" s="683" t="s">
        <v>107</v>
      </c>
      <c r="E212" s="683"/>
      <c r="F212" s="160"/>
      <c r="G212" s="761"/>
    </row>
    <row r="213" spans="1:7" ht="30" customHeight="1" outlineLevel="1">
      <c r="A213" s="682"/>
      <c r="B213" s="683"/>
      <c r="C213" s="860"/>
      <c r="D213" s="683" t="s">
        <v>105</v>
      </c>
      <c r="E213" s="683"/>
      <c r="F213" s="160"/>
      <c r="G213" s="761"/>
    </row>
    <row r="214" spans="1:7" ht="30" customHeight="1" outlineLevel="1">
      <c r="A214" s="682"/>
      <c r="B214" s="683"/>
      <c r="C214" s="860"/>
      <c r="D214" s="683" t="s">
        <v>104</v>
      </c>
      <c r="E214" s="683"/>
      <c r="F214" s="160"/>
      <c r="G214" s="761"/>
    </row>
    <row r="215" spans="1:7" ht="30" customHeight="1" outlineLevel="1">
      <c r="A215" s="682"/>
      <c r="B215" s="683"/>
      <c r="C215" s="860"/>
      <c r="D215" s="683" t="s">
        <v>108</v>
      </c>
      <c r="E215" s="683"/>
      <c r="F215" s="160"/>
      <c r="G215" s="761"/>
    </row>
    <row r="216" spans="1:7" ht="30" customHeight="1" outlineLevel="1">
      <c r="A216" s="682"/>
      <c r="B216" s="683"/>
      <c r="C216" s="860" t="s">
        <v>109</v>
      </c>
      <c r="D216" s="874" t="s">
        <v>490</v>
      </c>
      <c r="E216" s="159" t="s">
        <v>100</v>
      </c>
      <c r="F216" s="160"/>
      <c r="G216" s="761"/>
    </row>
    <row r="217" spans="1:7" ht="30" customHeight="1" outlineLevel="1">
      <c r="A217" s="682"/>
      <c r="B217" s="683"/>
      <c r="C217" s="860"/>
      <c r="D217" s="876"/>
      <c r="E217" s="159" t="s">
        <v>101</v>
      </c>
      <c r="F217" s="160"/>
      <c r="G217" s="761"/>
    </row>
    <row r="218" spans="1:7" ht="30" customHeight="1" outlineLevel="1">
      <c r="A218" s="682"/>
      <c r="B218" s="683"/>
      <c r="C218" s="860"/>
      <c r="D218" s="877"/>
      <c r="E218" s="159" t="s">
        <v>491</v>
      </c>
      <c r="F218" s="160"/>
      <c r="G218" s="761"/>
    </row>
    <row r="219" spans="1:7" ht="30" customHeight="1" outlineLevel="1">
      <c r="A219" s="682"/>
      <c r="B219" s="683"/>
      <c r="C219" s="860"/>
      <c r="D219" s="683" t="s">
        <v>102</v>
      </c>
      <c r="E219" s="683"/>
      <c r="F219" s="10"/>
      <c r="G219" s="761"/>
    </row>
    <row r="220" spans="1:7" ht="15" customHeight="1" outlineLevel="1">
      <c r="A220" s="682"/>
      <c r="B220" s="683"/>
      <c r="C220" s="860"/>
      <c r="D220" s="860" t="s">
        <v>103</v>
      </c>
      <c r="E220" s="860"/>
      <c r="F220" s="10"/>
      <c r="G220" s="761"/>
    </row>
    <row r="221" spans="1:7" ht="30" customHeight="1" outlineLevel="1">
      <c r="A221" s="682"/>
      <c r="B221" s="683"/>
      <c r="C221" s="860"/>
      <c r="D221" s="683" t="s">
        <v>106</v>
      </c>
      <c r="E221" s="683"/>
      <c r="F221" s="10"/>
      <c r="G221" s="761"/>
    </row>
    <row r="222" spans="1:7" ht="30" customHeight="1" outlineLevel="1">
      <c r="A222" s="682"/>
      <c r="B222" s="683"/>
      <c r="C222" s="860"/>
      <c r="D222" s="683" t="s">
        <v>110</v>
      </c>
      <c r="E222" s="683"/>
      <c r="F222" s="10"/>
      <c r="G222" s="761"/>
    </row>
    <row r="223" spans="1:7" ht="15" customHeight="1" outlineLevel="1">
      <c r="A223" s="682"/>
      <c r="B223" s="683"/>
      <c r="C223" s="860"/>
      <c r="D223" s="683" t="s">
        <v>107</v>
      </c>
      <c r="E223" s="683"/>
      <c r="F223" s="10"/>
      <c r="G223" s="761"/>
    </row>
    <row r="224" spans="1:7" ht="30" customHeight="1" outlineLevel="1">
      <c r="A224" s="682"/>
      <c r="B224" s="683"/>
      <c r="C224" s="860"/>
      <c r="D224" s="683" t="s">
        <v>105</v>
      </c>
      <c r="E224" s="683"/>
      <c r="F224" s="10"/>
      <c r="G224" s="761"/>
    </row>
    <row r="225" spans="1:7" ht="30" customHeight="1" outlineLevel="1">
      <c r="A225" s="682"/>
      <c r="B225" s="683"/>
      <c r="C225" s="860"/>
      <c r="D225" s="683" t="s">
        <v>104</v>
      </c>
      <c r="E225" s="683"/>
      <c r="F225" s="10"/>
      <c r="G225" s="761"/>
    </row>
    <row r="226" spans="1:7" ht="30" customHeight="1" outlineLevel="1" thickBot="1">
      <c r="A226" s="873"/>
      <c r="B226" s="874"/>
      <c r="C226" s="878"/>
      <c r="D226" s="874" t="s">
        <v>108</v>
      </c>
      <c r="E226" s="874"/>
      <c r="F226" s="103"/>
      <c r="G226" s="762"/>
    </row>
    <row r="227" spans="1:7" ht="30" customHeight="1" outlineLevel="1">
      <c r="A227" s="695" t="s">
        <v>98</v>
      </c>
      <c r="B227" s="696"/>
      <c r="C227" s="863" t="s">
        <v>99</v>
      </c>
      <c r="D227" s="875" t="s">
        <v>490</v>
      </c>
      <c r="E227" s="157" t="s">
        <v>100</v>
      </c>
      <c r="F227" s="9"/>
      <c r="G227" s="760" t="s">
        <v>550</v>
      </c>
    </row>
    <row r="228" spans="1:7" ht="30" customHeight="1" outlineLevel="1">
      <c r="A228" s="682"/>
      <c r="B228" s="683"/>
      <c r="C228" s="860"/>
      <c r="D228" s="876"/>
      <c r="E228" s="159" t="s">
        <v>101</v>
      </c>
      <c r="F228" s="10"/>
      <c r="G228" s="761"/>
    </row>
    <row r="229" spans="1:7" ht="30" customHeight="1" outlineLevel="1">
      <c r="A229" s="682"/>
      <c r="B229" s="683"/>
      <c r="C229" s="860"/>
      <c r="D229" s="877"/>
      <c r="E229" s="159" t="s">
        <v>491</v>
      </c>
      <c r="F229" s="10"/>
      <c r="G229" s="761"/>
    </row>
    <row r="230" spans="1:7" ht="30" customHeight="1" outlineLevel="1">
      <c r="A230" s="682"/>
      <c r="B230" s="683"/>
      <c r="C230" s="860"/>
      <c r="D230" s="683" t="s">
        <v>102</v>
      </c>
      <c r="E230" s="683"/>
      <c r="F230" s="160"/>
      <c r="G230" s="761"/>
    </row>
    <row r="231" spans="1:7" ht="15" customHeight="1" outlineLevel="1">
      <c r="A231" s="682"/>
      <c r="B231" s="683"/>
      <c r="C231" s="860"/>
      <c r="D231" s="860" t="s">
        <v>103</v>
      </c>
      <c r="E231" s="860"/>
      <c r="F231" s="160"/>
      <c r="G231" s="761"/>
    </row>
    <row r="232" spans="1:7" ht="30" customHeight="1" outlineLevel="1">
      <c r="A232" s="682"/>
      <c r="B232" s="683"/>
      <c r="C232" s="860"/>
      <c r="D232" s="683" t="s">
        <v>106</v>
      </c>
      <c r="E232" s="683"/>
      <c r="F232" s="160"/>
      <c r="G232" s="761"/>
    </row>
    <row r="233" spans="1:7" ht="30" customHeight="1" outlineLevel="1">
      <c r="A233" s="682"/>
      <c r="B233" s="683"/>
      <c r="C233" s="860"/>
      <c r="D233" s="683" t="s">
        <v>111</v>
      </c>
      <c r="E233" s="683"/>
      <c r="F233" s="160"/>
      <c r="G233" s="761"/>
    </row>
    <row r="234" spans="1:7" ht="15" customHeight="1" outlineLevel="1">
      <c r="A234" s="682"/>
      <c r="B234" s="683"/>
      <c r="C234" s="860"/>
      <c r="D234" s="683" t="s">
        <v>107</v>
      </c>
      <c r="E234" s="683"/>
      <c r="F234" s="160"/>
      <c r="G234" s="761"/>
    </row>
    <row r="235" spans="1:7" ht="30" customHeight="1" outlineLevel="1">
      <c r="A235" s="682"/>
      <c r="B235" s="683"/>
      <c r="C235" s="860"/>
      <c r="D235" s="683" t="s">
        <v>105</v>
      </c>
      <c r="E235" s="683"/>
      <c r="F235" s="160"/>
      <c r="G235" s="761"/>
    </row>
    <row r="236" spans="1:7" ht="30" customHeight="1" outlineLevel="1">
      <c r="A236" s="682"/>
      <c r="B236" s="683"/>
      <c r="C236" s="860"/>
      <c r="D236" s="683" t="s">
        <v>104</v>
      </c>
      <c r="E236" s="683"/>
      <c r="F236" s="160"/>
      <c r="G236" s="761"/>
    </row>
    <row r="237" spans="1:7" ht="30" customHeight="1" outlineLevel="1">
      <c r="A237" s="682"/>
      <c r="B237" s="683"/>
      <c r="C237" s="860"/>
      <c r="D237" s="683" t="s">
        <v>108</v>
      </c>
      <c r="E237" s="683"/>
      <c r="F237" s="160"/>
      <c r="G237" s="761"/>
    </row>
    <row r="238" spans="1:7" ht="30" customHeight="1" outlineLevel="1">
      <c r="A238" s="682"/>
      <c r="B238" s="683"/>
      <c r="C238" s="860" t="s">
        <v>109</v>
      </c>
      <c r="D238" s="874" t="s">
        <v>490</v>
      </c>
      <c r="E238" s="159" t="s">
        <v>100</v>
      </c>
      <c r="F238" s="160"/>
      <c r="G238" s="761"/>
    </row>
    <row r="239" spans="1:7" ht="30" customHeight="1" outlineLevel="1">
      <c r="A239" s="682"/>
      <c r="B239" s="683"/>
      <c r="C239" s="860"/>
      <c r="D239" s="876"/>
      <c r="E239" s="159" t="s">
        <v>101</v>
      </c>
      <c r="F239" s="160"/>
      <c r="G239" s="761"/>
    </row>
    <row r="240" spans="1:7" ht="30" customHeight="1" outlineLevel="1">
      <c r="A240" s="682"/>
      <c r="B240" s="683"/>
      <c r="C240" s="860"/>
      <c r="D240" s="877"/>
      <c r="E240" s="159" t="s">
        <v>491</v>
      </c>
      <c r="F240" s="160"/>
      <c r="G240" s="761"/>
    </row>
    <row r="241" spans="1:7" ht="30" customHeight="1" outlineLevel="1">
      <c r="A241" s="682"/>
      <c r="B241" s="683"/>
      <c r="C241" s="860"/>
      <c r="D241" s="683" t="s">
        <v>102</v>
      </c>
      <c r="E241" s="683"/>
      <c r="F241" s="10"/>
      <c r="G241" s="761"/>
    </row>
    <row r="242" spans="1:7" outlineLevel="1">
      <c r="A242" s="682"/>
      <c r="B242" s="683"/>
      <c r="C242" s="860"/>
      <c r="D242" s="860" t="s">
        <v>103</v>
      </c>
      <c r="E242" s="860"/>
      <c r="F242" s="10"/>
      <c r="G242" s="761"/>
    </row>
    <row r="243" spans="1:7" ht="30" customHeight="1" outlineLevel="1">
      <c r="A243" s="682"/>
      <c r="B243" s="683"/>
      <c r="C243" s="860"/>
      <c r="D243" s="683" t="s">
        <v>106</v>
      </c>
      <c r="E243" s="683"/>
      <c r="F243" s="10"/>
      <c r="G243" s="761"/>
    </row>
    <row r="244" spans="1:7" ht="30" customHeight="1" outlineLevel="1">
      <c r="A244" s="682"/>
      <c r="B244" s="683"/>
      <c r="C244" s="860"/>
      <c r="D244" s="683" t="s">
        <v>110</v>
      </c>
      <c r="E244" s="683"/>
      <c r="F244" s="10"/>
      <c r="G244" s="761"/>
    </row>
    <row r="245" spans="1:7" ht="15" customHeight="1" outlineLevel="1">
      <c r="A245" s="682"/>
      <c r="B245" s="683"/>
      <c r="C245" s="860"/>
      <c r="D245" s="683" t="s">
        <v>107</v>
      </c>
      <c r="E245" s="683"/>
      <c r="F245" s="10"/>
      <c r="G245" s="761"/>
    </row>
    <row r="246" spans="1:7" ht="30" customHeight="1" outlineLevel="1">
      <c r="A246" s="682"/>
      <c r="B246" s="683"/>
      <c r="C246" s="860"/>
      <c r="D246" s="683" t="s">
        <v>105</v>
      </c>
      <c r="E246" s="683"/>
      <c r="F246" s="10"/>
      <c r="G246" s="761"/>
    </row>
    <row r="247" spans="1:7" ht="30" customHeight="1" outlineLevel="1">
      <c r="A247" s="682"/>
      <c r="B247" s="683"/>
      <c r="C247" s="860"/>
      <c r="D247" s="683" t="s">
        <v>104</v>
      </c>
      <c r="E247" s="683"/>
      <c r="F247" s="10"/>
      <c r="G247" s="761"/>
    </row>
    <row r="248" spans="1:7" ht="30" customHeight="1" outlineLevel="1" thickBot="1">
      <c r="A248" s="873"/>
      <c r="B248" s="874"/>
      <c r="C248" s="878"/>
      <c r="D248" s="874" t="s">
        <v>108</v>
      </c>
      <c r="E248" s="874"/>
      <c r="F248" s="103"/>
      <c r="G248" s="762"/>
    </row>
    <row r="249" spans="1:7" ht="30" customHeight="1" outlineLevel="1">
      <c r="A249" s="695" t="s">
        <v>98</v>
      </c>
      <c r="B249" s="696"/>
      <c r="C249" s="863" t="s">
        <v>99</v>
      </c>
      <c r="D249" s="875" t="s">
        <v>490</v>
      </c>
      <c r="E249" s="157" t="s">
        <v>100</v>
      </c>
      <c r="F249" s="9"/>
      <c r="G249" s="760" t="s">
        <v>550</v>
      </c>
    </row>
    <row r="250" spans="1:7" ht="30" customHeight="1" outlineLevel="1">
      <c r="A250" s="682"/>
      <c r="B250" s="683"/>
      <c r="C250" s="860"/>
      <c r="D250" s="876"/>
      <c r="E250" s="159" t="s">
        <v>101</v>
      </c>
      <c r="F250" s="10"/>
      <c r="G250" s="761"/>
    </row>
    <row r="251" spans="1:7" ht="30" customHeight="1" outlineLevel="1">
      <c r="A251" s="682"/>
      <c r="B251" s="683"/>
      <c r="C251" s="860"/>
      <c r="D251" s="877"/>
      <c r="E251" s="159" t="s">
        <v>491</v>
      </c>
      <c r="F251" s="10"/>
      <c r="G251" s="761"/>
    </row>
    <row r="252" spans="1:7" ht="30" customHeight="1" outlineLevel="1">
      <c r="A252" s="682"/>
      <c r="B252" s="683"/>
      <c r="C252" s="860"/>
      <c r="D252" s="683" t="s">
        <v>102</v>
      </c>
      <c r="E252" s="683"/>
      <c r="F252" s="160"/>
      <c r="G252" s="761"/>
    </row>
    <row r="253" spans="1:7" ht="15" customHeight="1" outlineLevel="1">
      <c r="A253" s="682"/>
      <c r="B253" s="683"/>
      <c r="C253" s="860"/>
      <c r="D253" s="860" t="s">
        <v>103</v>
      </c>
      <c r="E253" s="860"/>
      <c r="F253" s="160"/>
      <c r="G253" s="761"/>
    </row>
    <row r="254" spans="1:7" ht="30" customHeight="1" outlineLevel="1">
      <c r="A254" s="682"/>
      <c r="B254" s="683"/>
      <c r="C254" s="860"/>
      <c r="D254" s="683" t="s">
        <v>106</v>
      </c>
      <c r="E254" s="683"/>
      <c r="F254" s="160"/>
      <c r="G254" s="761"/>
    </row>
    <row r="255" spans="1:7" ht="30" customHeight="1" outlineLevel="1">
      <c r="A255" s="682"/>
      <c r="B255" s="683"/>
      <c r="C255" s="860"/>
      <c r="D255" s="683" t="s">
        <v>111</v>
      </c>
      <c r="E255" s="683"/>
      <c r="F255" s="160"/>
      <c r="G255" s="761"/>
    </row>
    <row r="256" spans="1:7" ht="15" customHeight="1" outlineLevel="1">
      <c r="A256" s="682"/>
      <c r="B256" s="683"/>
      <c r="C256" s="860"/>
      <c r="D256" s="683" t="s">
        <v>107</v>
      </c>
      <c r="E256" s="683"/>
      <c r="F256" s="160"/>
      <c r="G256" s="761"/>
    </row>
    <row r="257" spans="1:7" ht="30" customHeight="1" outlineLevel="1">
      <c r="A257" s="682"/>
      <c r="B257" s="683"/>
      <c r="C257" s="860"/>
      <c r="D257" s="683" t="s">
        <v>105</v>
      </c>
      <c r="E257" s="683"/>
      <c r="F257" s="160"/>
      <c r="G257" s="761"/>
    </row>
    <row r="258" spans="1:7" ht="30" customHeight="1" outlineLevel="1">
      <c r="A258" s="682"/>
      <c r="B258" s="683"/>
      <c r="C258" s="860"/>
      <c r="D258" s="683" t="s">
        <v>104</v>
      </c>
      <c r="E258" s="683"/>
      <c r="F258" s="160"/>
      <c r="G258" s="761"/>
    </row>
    <row r="259" spans="1:7" ht="30" customHeight="1" outlineLevel="1">
      <c r="A259" s="682"/>
      <c r="B259" s="683"/>
      <c r="C259" s="860"/>
      <c r="D259" s="683" t="s">
        <v>108</v>
      </c>
      <c r="E259" s="683"/>
      <c r="F259" s="160"/>
      <c r="G259" s="761"/>
    </row>
    <row r="260" spans="1:7" ht="30" customHeight="1" outlineLevel="1">
      <c r="A260" s="682"/>
      <c r="B260" s="683"/>
      <c r="C260" s="860" t="s">
        <v>109</v>
      </c>
      <c r="D260" s="874" t="s">
        <v>490</v>
      </c>
      <c r="E260" s="159" t="s">
        <v>100</v>
      </c>
      <c r="F260" s="160"/>
      <c r="G260" s="761"/>
    </row>
    <row r="261" spans="1:7" ht="30" customHeight="1" outlineLevel="1">
      <c r="A261" s="682"/>
      <c r="B261" s="683"/>
      <c r="C261" s="860"/>
      <c r="D261" s="876"/>
      <c r="E261" s="159" t="s">
        <v>101</v>
      </c>
      <c r="F261" s="160"/>
      <c r="G261" s="761"/>
    </row>
    <row r="262" spans="1:7" ht="25.5" outlineLevel="1">
      <c r="A262" s="682"/>
      <c r="B262" s="683"/>
      <c r="C262" s="860"/>
      <c r="D262" s="877"/>
      <c r="E262" s="159" t="s">
        <v>491</v>
      </c>
      <c r="F262" s="160"/>
      <c r="G262" s="761"/>
    </row>
    <row r="263" spans="1:7" ht="30" customHeight="1" outlineLevel="1">
      <c r="A263" s="682"/>
      <c r="B263" s="683"/>
      <c r="C263" s="860"/>
      <c r="D263" s="683" t="s">
        <v>102</v>
      </c>
      <c r="E263" s="683"/>
      <c r="F263" s="10"/>
      <c r="G263" s="761"/>
    </row>
    <row r="264" spans="1:7" ht="15" customHeight="1" outlineLevel="1">
      <c r="A264" s="682"/>
      <c r="B264" s="683"/>
      <c r="C264" s="860"/>
      <c r="D264" s="860" t="s">
        <v>103</v>
      </c>
      <c r="E264" s="860"/>
      <c r="F264" s="10"/>
      <c r="G264" s="761"/>
    </row>
    <row r="265" spans="1:7" ht="30" customHeight="1" outlineLevel="1">
      <c r="A265" s="682"/>
      <c r="B265" s="683"/>
      <c r="C265" s="860"/>
      <c r="D265" s="683" t="s">
        <v>106</v>
      </c>
      <c r="E265" s="683"/>
      <c r="F265" s="10"/>
      <c r="G265" s="761"/>
    </row>
    <row r="266" spans="1:7" ht="30" customHeight="1" outlineLevel="1">
      <c r="A266" s="682"/>
      <c r="B266" s="683"/>
      <c r="C266" s="860"/>
      <c r="D266" s="683" t="s">
        <v>110</v>
      </c>
      <c r="E266" s="683"/>
      <c r="F266" s="10"/>
      <c r="G266" s="761"/>
    </row>
    <row r="267" spans="1:7" ht="15" customHeight="1" outlineLevel="1">
      <c r="A267" s="682"/>
      <c r="B267" s="683"/>
      <c r="C267" s="860"/>
      <c r="D267" s="683" t="s">
        <v>107</v>
      </c>
      <c r="E267" s="683"/>
      <c r="F267" s="10"/>
      <c r="G267" s="761"/>
    </row>
    <row r="268" spans="1:7" ht="30" customHeight="1" outlineLevel="1">
      <c r="A268" s="682"/>
      <c r="B268" s="683"/>
      <c r="C268" s="860"/>
      <c r="D268" s="683" t="s">
        <v>105</v>
      </c>
      <c r="E268" s="683"/>
      <c r="F268" s="10"/>
      <c r="G268" s="761"/>
    </row>
    <row r="269" spans="1:7" ht="30" customHeight="1" outlineLevel="1">
      <c r="A269" s="682"/>
      <c r="B269" s="683"/>
      <c r="C269" s="860"/>
      <c r="D269" s="683" t="s">
        <v>104</v>
      </c>
      <c r="E269" s="683"/>
      <c r="F269" s="10"/>
      <c r="G269" s="761"/>
    </row>
    <row r="270" spans="1:7" ht="30" customHeight="1" outlineLevel="1" thickBot="1">
      <c r="A270" s="873"/>
      <c r="B270" s="874"/>
      <c r="C270" s="878"/>
      <c r="D270" s="874" t="s">
        <v>108</v>
      </c>
      <c r="E270" s="874"/>
      <c r="F270" s="103"/>
      <c r="G270" s="762"/>
    </row>
    <row r="271" spans="1:7" ht="30" customHeight="1" outlineLevel="1">
      <c r="A271" s="695" t="s">
        <v>98</v>
      </c>
      <c r="B271" s="696"/>
      <c r="C271" s="863" t="s">
        <v>99</v>
      </c>
      <c r="D271" s="875" t="s">
        <v>490</v>
      </c>
      <c r="E271" s="157" t="s">
        <v>100</v>
      </c>
      <c r="F271" s="9"/>
      <c r="G271" s="760" t="s">
        <v>550</v>
      </c>
    </row>
    <row r="272" spans="1:7" ht="30" customHeight="1" outlineLevel="1">
      <c r="A272" s="682"/>
      <c r="B272" s="683"/>
      <c r="C272" s="860"/>
      <c r="D272" s="876"/>
      <c r="E272" s="159" t="s">
        <v>101</v>
      </c>
      <c r="F272" s="10"/>
      <c r="G272" s="761"/>
    </row>
    <row r="273" spans="1:7" ht="30" customHeight="1" outlineLevel="1">
      <c r="A273" s="682"/>
      <c r="B273" s="683"/>
      <c r="C273" s="860"/>
      <c r="D273" s="877"/>
      <c r="E273" s="159" t="s">
        <v>491</v>
      </c>
      <c r="F273" s="10"/>
      <c r="G273" s="761"/>
    </row>
    <row r="274" spans="1:7" ht="30" customHeight="1" outlineLevel="1">
      <c r="A274" s="682"/>
      <c r="B274" s="683"/>
      <c r="C274" s="860"/>
      <c r="D274" s="683" t="s">
        <v>102</v>
      </c>
      <c r="E274" s="683"/>
      <c r="F274" s="160"/>
      <c r="G274" s="761"/>
    </row>
    <row r="275" spans="1:7" ht="15" customHeight="1" outlineLevel="1">
      <c r="A275" s="682"/>
      <c r="B275" s="683"/>
      <c r="C275" s="860"/>
      <c r="D275" s="860" t="s">
        <v>103</v>
      </c>
      <c r="E275" s="860"/>
      <c r="F275" s="160"/>
      <c r="G275" s="761"/>
    </row>
    <row r="276" spans="1:7" ht="30" customHeight="1" outlineLevel="1">
      <c r="A276" s="682"/>
      <c r="B276" s="683"/>
      <c r="C276" s="860"/>
      <c r="D276" s="683" t="s">
        <v>106</v>
      </c>
      <c r="E276" s="683"/>
      <c r="F276" s="160"/>
      <c r="G276" s="761"/>
    </row>
    <row r="277" spans="1:7" ht="30" customHeight="1" outlineLevel="1">
      <c r="A277" s="682"/>
      <c r="B277" s="683"/>
      <c r="C277" s="860"/>
      <c r="D277" s="683" t="s">
        <v>111</v>
      </c>
      <c r="E277" s="683"/>
      <c r="F277" s="160"/>
      <c r="G277" s="761"/>
    </row>
    <row r="278" spans="1:7" ht="15" customHeight="1" outlineLevel="1">
      <c r="A278" s="682"/>
      <c r="B278" s="683"/>
      <c r="C278" s="860"/>
      <c r="D278" s="683" t="s">
        <v>107</v>
      </c>
      <c r="E278" s="683"/>
      <c r="F278" s="160"/>
      <c r="G278" s="761"/>
    </row>
    <row r="279" spans="1:7" ht="30" customHeight="1" outlineLevel="1">
      <c r="A279" s="682"/>
      <c r="B279" s="683"/>
      <c r="C279" s="860"/>
      <c r="D279" s="683" t="s">
        <v>105</v>
      </c>
      <c r="E279" s="683"/>
      <c r="F279" s="160"/>
      <c r="G279" s="761"/>
    </row>
    <row r="280" spans="1:7" ht="30" customHeight="1" outlineLevel="1">
      <c r="A280" s="682"/>
      <c r="B280" s="683"/>
      <c r="C280" s="860"/>
      <c r="D280" s="683" t="s">
        <v>104</v>
      </c>
      <c r="E280" s="683"/>
      <c r="F280" s="160"/>
      <c r="G280" s="761"/>
    </row>
    <row r="281" spans="1:7" ht="30" customHeight="1" outlineLevel="1">
      <c r="A281" s="682"/>
      <c r="B281" s="683"/>
      <c r="C281" s="860"/>
      <c r="D281" s="683" t="s">
        <v>108</v>
      </c>
      <c r="E281" s="683"/>
      <c r="F281" s="160"/>
      <c r="G281" s="761"/>
    </row>
    <row r="282" spans="1:7" ht="30" customHeight="1" outlineLevel="1">
      <c r="A282" s="682"/>
      <c r="B282" s="683"/>
      <c r="C282" s="860" t="s">
        <v>109</v>
      </c>
      <c r="D282" s="874" t="s">
        <v>490</v>
      </c>
      <c r="E282" s="159" t="s">
        <v>100</v>
      </c>
      <c r="F282" s="160"/>
      <c r="G282" s="761"/>
    </row>
    <row r="283" spans="1:7" ht="30" customHeight="1" outlineLevel="1">
      <c r="A283" s="682"/>
      <c r="B283" s="683"/>
      <c r="C283" s="860"/>
      <c r="D283" s="876"/>
      <c r="E283" s="159" t="s">
        <v>101</v>
      </c>
      <c r="F283" s="160"/>
      <c r="G283" s="761"/>
    </row>
    <row r="284" spans="1:7" ht="30" customHeight="1" outlineLevel="1">
      <c r="A284" s="682"/>
      <c r="B284" s="683"/>
      <c r="C284" s="860"/>
      <c r="D284" s="877"/>
      <c r="E284" s="159" t="s">
        <v>491</v>
      </c>
      <c r="F284" s="160"/>
      <c r="G284" s="761"/>
    </row>
    <row r="285" spans="1:7" ht="30" customHeight="1" outlineLevel="1">
      <c r="A285" s="682"/>
      <c r="B285" s="683"/>
      <c r="C285" s="860"/>
      <c r="D285" s="683" t="s">
        <v>102</v>
      </c>
      <c r="E285" s="683"/>
      <c r="F285" s="10"/>
      <c r="G285" s="761"/>
    </row>
    <row r="286" spans="1:7" ht="15" customHeight="1" outlineLevel="1">
      <c r="A286" s="682"/>
      <c r="B286" s="683"/>
      <c r="C286" s="860"/>
      <c r="D286" s="860" t="s">
        <v>103</v>
      </c>
      <c r="E286" s="860"/>
      <c r="F286" s="10"/>
      <c r="G286" s="761"/>
    </row>
    <row r="287" spans="1:7" ht="30" customHeight="1" outlineLevel="1">
      <c r="A287" s="682"/>
      <c r="B287" s="683"/>
      <c r="C287" s="860"/>
      <c r="D287" s="683" t="s">
        <v>106</v>
      </c>
      <c r="E287" s="683"/>
      <c r="F287" s="10"/>
      <c r="G287" s="761"/>
    </row>
    <row r="288" spans="1:7" ht="30" customHeight="1" outlineLevel="1">
      <c r="A288" s="682"/>
      <c r="B288" s="683"/>
      <c r="C288" s="860"/>
      <c r="D288" s="683" t="s">
        <v>110</v>
      </c>
      <c r="E288" s="683"/>
      <c r="F288" s="10"/>
      <c r="G288" s="761"/>
    </row>
    <row r="289" spans="1:7" ht="15" customHeight="1" outlineLevel="1">
      <c r="A289" s="682"/>
      <c r="B289" s="683"/>
      <c r="C289" s="860"/>
      <c r="D289" s="683" t="s">
        <v>107</v>
      </c>
      <c r="E289" s="683"/>
      <c r="F289" s="10"/>
      <c r="G289" s="761"/>
    </row>
    <row r="290" spans="1:7" ht="30" customHeight="1" outlineLevel="1">
      <c r="A290" s="682"/>
      <c r="B290" s="683"/>
      <c r="C290" s="860"/>
      <c r="D290" s="683" t="s">
        <v>105</v>
      </c>
      <c r="E290" s="683"/>
      <c r="F290" s="10"/>
      <c r="G290" s="761"/>
    </row>
    <row r="291" spans="1:7" ht="30" customHeight="1" outlineLevel="1">
      <c r="A291" s="682"/>
      <c r="B291" s="683"/>
      <c r="C291" s="860"/>
      <c r="D291" s="683" t="s">
        <v>104</v>
      </c>
      <c r="E291" s="683"/>
      <c r="F291" s="10"/>
      <c r="G291" s="761"/>
    </row>
    <row r="292" spans="1:7" ht="30" customHeight="1" outlineLevel="1" thickBot="1">
      <c r="A292" s="873"/>
      <c r="B292" s="874"/>
      <c r="C292" s="878"/>
      <c r="D292" s="874" t="s">
        <v>108</v>
      </c>
      <c r="E292" s="874"/>
      <c r="F292" s="103"/>
      <c r="G292" s="762"/>
    </row>
    <row r="293" spans="1:7" ht="30" customHeight="1" outlineLevel="1">
      <c r="A293" s="695" t="s">
        <v>98</v>
      </c>
      <c r="B293" s="696"/>
      <c r="C293" s="863" t="s">
        <v>99</v>
      </c>
      <c r="D293" s="875" t="s">
        <v>490</v>
      </c>
      <c r="E293" s="157" t="s">
        <v>100</v>
      </c>
      <c r="F293" s="9"/>
      <c r="G293" s="760" t="s">
        <v>550</v>
      </c>
    </row>
    <row r="294" spans="1:7" ht="30" customHeight="1" outlineLevel="1">
      <c r="A294" s="682"/>
      <c r="B294" s="683"/>
      <c r="C294" s="860"/>
      <c r="D294" s="876"/>
      <c r="E294" s="159" t="s">
        <v>101</v>
      </c>
      <c r="F294" s="10"/>
      <c r="G294" s="761"/>
    </row>
    <row r="295" spans="1:7" ht="30" customHeight="1" outlineLevel="1">
      <c r="A295" s="682"/>
      <c r="B295" s="683"/>
      <c r="C295" s="860"/>
      <c r="D295" s="877"/>
      <c r="E295" s="159" t="s">
        <v>491</v>
      </c>
      <c r="F295" s="10"/>
      <c r="G295" s="761"/>
    </row>
    <row r="296" spans="1:7" ht="30" customHeight="1" outlineLevel="1">
      <c r="A296" s="682"/>
      <c r="B296" s="683"/>
      <c r="C296" s="860"/>
      <c r="D296" s="683" t="s">
        <v>102</v>
      </c>
      <c r="E296" s="683"/>
      <c r="F296" s="160"/>
      <c r="G296" s="761"/>
    </row>
    <row r="297" spans="1:7" ht="15" customHeight="1" outlineLevel="1">
      <c r="A297" s="682"/>
      <c r="B297" s="683"/>
      <c r="C297" s="860"/>
      <c r="D297" s="860" t="s">
        <v>103</v>
      </c>
      <c r="E297" s="860"/>
      <c r="F297" s="160"/>
      <c r="G297" s="761"/>
    </row>
    <row r="298" spans="1:7" ht="30" customHeight="1" outlineLevel="1">
      <c r="A298" s="682"/>
      <c r="B298" s="683"/>
      <c r="C298" s="860"/>
      <c r="D298" s="683" t="s">
        <v>106</v>
      </c>
      <c r="E298" s="683"/>
      <c r="F298" s="160"/>
      <c r="G298" s="761"/>
    </row>
    <row r="299" spans="1:7" ht="30" customHeight="1" outlineLevel="1">
      <c r="A299" s="682"/>
      <c r="B299" s="683"/>
      <c r="C299" s="860"/>
      <c r="D299" s="683" t="s">
        <v>111</v>
      </c>
      <c r="E299" s="683"/>
      <c r="F299" s="160"/>
      <c r="G299" s="761"/>
    </row>
    <row r="300" spans="1:7" ht="15" customHeight="1" outlineLevel="1">
      <c r="A300" s="682"/>
      <c r="B300" s="683"/>
      <c r="C300" s="860"/>
      <c r="D300" s="683" t="s">
        <v>107</v>
      </c>
      <c r="E300" s="683"/>
      <c r="F300" s="160"/>
      <c r="G300" s="761"/>
    </row>
    <row r="301" spans="1:7" ht="30" customHeight="1" outlineLevel="1">
      <c r="A301" s="682"/>
      <c r="B301" s="683"/>
      <c r="C301" s="860"/>
      <c r="D301" s="683" t="s">
        <v>105</v>
      </c>
      <c r="E301" s="683"/>
      <c r="F301" s="160"/>
      <c r="G301" s="761"/>
    </row>
    <row r="302" spans="1:7" ht="30" customHeight="1" outlineLevel="1">
      <c r="A302" s="682"/>
      <c r="B302" s="683"/>
      <c r="C302" s="860"/>
      <c r="D302" s="683" t="s">
        <v>104</v>
      </c>
      <c r="E302" s="683"/>
      <c r="F302" s="160"/>
      <c r="G302" s="761"/>
    </row>
    <row r="303" spans="1:7" ht="30" customHeight="1" outlineLevel="1">
      <c r="A303" s="682"/>
      <c r="B303" s="683"/>
      <c r="C303" s="860"/>
      <c r="D303" s="683" t="s">
        <v>108</v>
      </c>
      <c r="E303" s="683"/>
      <c r="F303" s="160"/>
      <c r="G303" s="761"/>
    </row>
    <row r="304" spans="1:7" ht="30" customHeight="1" outlineLevel="1">
      <c r="A304" s="682"/>
      <c r="B304" s="683"/>
      <c r="C304" s="860" t="s">
        <v>109</v>
      </c>
      <c r="D304" s="874" t="s">
        <v>490</v>
      </c>
      <c r="E304" s="159" t="s">
        <v>100</v>
      </c>
      <c r="F304" s="160"/>
      <c r="G304" s="761"/>
    </row>
    <row r="305" spans="1:7" ht="30" customHeight="1" outlineLevel="1">
      <c r="A305" s="682"/>
      <c r="B305" s="683"/>
      <c r="C305" s="860"/>
      <c r="D305" s="876"/>
      <c r="E305" s="159" t="s">
        <v>101</v>
      </c>
      <c r="F305" s="160"/>
      <c r="G305" s="761"/>
    </row>
    <row r="306" spans="1:7" ht="30" customHeight="1" outlineLevel="1">
      <c r="A306" s="682"/>
      <c r="B306" s="683"/>
      <c r="C306" s="860"/>
      <c r="D306" s="877"/>
      <c r="E306" s="159" t="s">
        <v>491</v>
      </c>
      <c r="F306" s="160"/>
      <c r="G306" s="761"/>
    </row>
    <row r="307" spans="1:7" ht="30" customHeight="1" outlineLevel="1">
      <c r="A307" s="682"/>
      <c r="B307" s="683"/>
      <c r="C307" s="860"/>
      <c r="D307" s="683" t="s">
        <v>102</v>
      </c>
      <c r="E307" s="683"/>
      <c r="F307" s="10"/>
      <c r="G307" s="761"/>
    </row>
    <row r="308" spans="1:7" ht="15" customHeight="1" outlineLevel="1">
      <c r="A308" s="682"/>
      <c r="B308" s="683"/>
      <c r="C308" s="860"/>
      <c r="D308" s="860" t="s">
        <v>103</v>
      </c>
      <c r="E308" s="860"/>
      <c r="F308" s="10"/>
      <c r="G308" s="761"/>
    </row>
    <row r="309" spans="1:7" ht="30" customHeight="1" outlineLevel="1">
      <c r="A309" s="682"/>
      <c r="B309" s="683"/>
      <c r="C309" s="860"/>
      <c r="D309" s="683" t="s">
        <v>106</v>
      </c>
      <c r="E309" s="683"/>
      <c r="F309" s="10"/>
      <c r="G309" s="761"/>
    </row>
    <row r="310" spans="1:7" ht="30" customHeight="1" outlineLevel="1">
      <c r="A310" s="682"/>
      <c r="B310" s="683"/>
      <c r="C310" s="860"/>
      <c r="D310" s="683" t="s">
        <v>110</v>
      </c>
      <c r="E310" s="683"/>
      <c r="F310" s="10"/>
      <c r="G310" s="761"/>
    </row>
    <row r="311" spans="1:7" ht="15" customHeight="1" outlineLevel="1">
      <c r="A311" s="682"/>
      <c r="B311" s="683"/>
      <c r="C311" s="860"/>
      <c r="D311" s="683" t="s">
        <v>107</v>
      </c>
      <c r="E311" s="683"/>
      <c r="F311" s="10"/>
      <c r="G311" s="761"/>
    </row>
    <row r="312" spans="1:7" ht="30" customHeight="1" outlineLevel="1">
      <c r="A312" s="682"/>
      <c r="B312" s="683"/>
      <c r="C312" s="860"/>
      <c r="D312" s="683" t="s">
        <v>105</v>
      </c>
      <c r="E312" s="683"/>
      <c r="F312" s="10"/>
      <c r="G312" s="761"/>
    </row>
    <row r="313" spans="1:7" ht="30" customHeight="1" outlineLevel="1">
      <c r="A313" s="682"/>
      <c r="B313" s="683"/>
      <c r="C313" s="860"/>
      <c r="D313" s="683" t="s">
        <v>104</v>
      </c>
      <c r="E313" s="683"/>
      <c r="F313" s="10"/>
      <c r="G313" s="761"/>
    </row>
    <row r="314" spans="1:7" ht="30" customHeight="1" outlineLevel="1" thickBot="1">
      <c r="A314" s="873"/>
      <c r="B314" s="874"/>
      <c r="C314" s="878"/>
      <c r="D314" s="874" t="s">
        <v>108</v>
      </c>
      <c r="E314" s="874"/>
      <c r="F314" s="103"/>
      <c r="G314" s="762"/>
    </row>
    <row r="315" spans="1:7" ht="30" customHeight="1" outlineLevel="1">
      <c r="A315" s="695" t="s">
        <v>98</v>
      </c>
      <c r="B315" s="696"/>
      <c r="C315" s="863" t="s">
        <v>99</v>
      </c>
      <c r="D315" s="875" t="s">
        <v>490</v>
      </c>
      <c r="E315" s="157" t="s">
        <v>100</v>
      </c>
      <c r="F315" s="9"/>
      <c r="G315" s="760" t="s">
        <v>550</v>
      </c>
    </row>
    <row r="316" spans="1:7" ht="30" customHeight="1" outlineLevel="1">
      <c r="A316" s="682"/>
      <c r="B316" s="683"/>
      <c r="C316" s="860"/>
      <c r="D316" s="876"/>
      <c r="E316" s="159" t="s">
        <v>101</v>
      </c>
      <c r="F316" s="10"/>
      <c r="G316" s="761"/>
    </row>
    <row r="317" spans="1:7" ht="25.5" outlineLevel="1">
      <c r="A317" s="682"/>
      <c r="B317" s="683"/>
      <c r="C317" s="860"/>
      <c r="D317" s="877"/>
      <c r="E317" s="159" t="s">
        <v>491</v>
      </c>
      <c r="F317" s="10"/>
      <c r="G317" s="761"/>
    </row>
    <row r="318" spans="1:7" ht="30" customHeight="1" outlineLevel="1">
      <c r="A318" s="682"/>
      <c r="B318" s="683"/>
      <c r="C318" s="860"/>
      <c r="D318" s="683" t="s">
        <v>102</v>
      </c>
      <c r="E318" s="683"/>
      <c r="F318" s="160"/>
      <c r="G318" s="761"/>
    </row>
    <row r="319" spans="1:7" ht="15" customHeight="1" outlineLevel="1">
      <c r="A319" s="682"/>
      <c r="B319" s="683"/>
      <c r="C319" s="860"/>
      <c r="D319" s="860" t="s">
        <v>103</v>
      </c>
      <c r="E319" s="860"/>
      <c r="F319" s="160"/>
      <c r="G319" s="761"/>
    </row>
    <row r="320" spans="1:7" ht="30" customHeight="1" outlineLevel="1">
      <c r="A320" s="682"/>
      <c r="B320" s="683"/>
      <c r="C320" s="860"/>
      <c r="D320" s="683" t="s">
        <v>106</v>
      </c>
      <c r="E320" s="683"/>
      <c r="F320" s="160"/>
      <c r="G320" s="761"/>
    </row>
    <row r="321" spans="1:7" ht="30" customHeight="1" outlineLevel="1">
      <c r="A321" s="682"/>
      <c r="B321" s="683"/>
      <c r="C321" s="860"/>
      <c r="D321" s="683" t="s">
        <v>111</v>
      </c>
      <c r="E321" s="683"/>
      <c r="F321" s="160"/>
      <c r="G321" s="761"/>
    </row>
    <row r="322" spans="1:7" ht="15" customHeight="1" outlineLevel="1">
      <c r="A322" s="682"/>
      <c r="B322" s="683"/>
      <c r="C322" s="860"/>
      <c r="D322" s="683" t="s">
        <v>107</v>
      </c>
      <c r="E322" s="683"/>
      <c r="F322" s="160"/>
      <c r="G322" s="761"/>
    </row>
    <row r="323" spans="1:7" ht="30" customHeight="1" outlineLevel="1">
      <c r="A323" s="682"/>
      <c r="B323" s="683"/>
      <c r="C323" s="860"/>
      <c r="D323" s="683" t="s">
        <v>105</v>
      </c>
      <c r="E323" s="683"/>
      <c r="F323" s="160"/>
      <c r="G323" s="761"/>
    </row>
    <row r="324" spans="1:7" ht="30" customHeight="1" outlineLevel="1">
      <c r="A324" s="682"/>
      <c r="B324" s="683"/>
      <c r="C324" s="860"/>
      <c r="D324" s="683" t="s">
        <v>104</v>
      </c>
      <c r="E324" s="683"/>
      <c r="F324" s="160"/>
      <c r="G324" s="761"/>
    </row>
    <row r="325" spans="1:7" ht="30" customHeight="1" outlineLevel="1">
      <c r="A325" s="682"/>
      <c r="B325" s="683"/>
      <c r="C325" s="860"/>
      <c r="D325" s="683" t="s">
        <v>108</v>
      </c>
      <c r="E325" s="683"/>
      <c r="F325" s="160"/>
      <c r="G325" s="761"/>
    </row>
    <row r="326" spans="1:7" ht="30" customHeight="1" outlineLevel="1">
      <c r="A326" s="682"/>
      <c r="B326" s="683"/>
      <c r="C326" s="860" t="s">
        <v>109</v>
      </c>
      <c r="D326" s="874" t="s">
        <v>490</v>
      </c>
      <c r="E326" s="159" t="s">
        <v>100</v>
      </c>
      <c r="F326" s="160"/>
      <c r="G326" s="761"/>
    </row>
    <row r="327" spans="1:7" ht="30" customHeight="1" outlineLevel="1">
      <c r="A327" s="682"/>
      <c r="B327" s="683"/>
      <c r="C327" s="860"/>
      <c r="D327" s="876"/>
      <c r="E327" s="159" t="s">
        <v>101</v>
      </c>
      <c r="F327" s="160"/>
      <c r="G327" s="761"/>
    </row>
    <row r="328" spans="1:7" ht="25.5" outlineLevel="1">
      <c r="A328" s="682"/>
      <c r="B328" s="683"/>
      <c r="C328" s="860"/>
      <c r="D328" s="877"/>
      <c r="E328" s="159" t="s">
        <v>491</v>
      </c>
      <c r="F328" s="160"/>
      <c r="G328" s="761"/>
    </row>
    <row r="329" spans="1:7" ht="30" customHeight="1" outlineLevel="1">
      <c r="A329" s="682"/>
      <c r="B329" s="683"/>
      <c r="C329" s="860"/>
      <c r="D329" s="683" t="s">
        <v>102</v>
      </c>
      <c r="E329" s="683"/>
      <c r="F329" s="10"/>
      <c r="G329" s="761"/>
    </row>
    <row r="330" spans="1:7" ht="15" customHeight="1" outlineLevel="1">
      <c r="A330" s="682"/>
      <c r="B330" s="683"/>
      <c r="C330" s="860"/>
      <c r="D330" s="860" t="s">
        <v>103</v>
      </c>
      <c r="E330" s="860"/>
      <c r="F330" s="10"/>
      <c r="G330" s="761"/>
    </row>
    <row r="331" spans="1:7" ht="30" customHeight="1" outlineLevel="1">
      <c r="A331" s="682"/>
      <c r="B331" s="683"/>
      <c r="C331" s="860"/>
      <c r="D331" s="683" t="s">
        <v>106</v>
      </c>
      <c r="E331" s="683"/>
      <c r="F331" s="10"/>
      <c r="G331" s="761"/>
    </row>
    <row r="332" spans="1:7" ht="30" customHeight="1" outlineLevel="1">
      <c r="A332" s="682"/>
      <c r="B332" s="683"/>
      <c r="C332" s="860"/>
      <c r="D332" s="683" t="s">
        <v>110</v>
      </c>
      <c r="E332" s="683"/>
      <c r="F332" s="10"/>
      <c r="G332" s="761"/>
    </row>
    <row r="333" spans="1:7" ht="15" customHeight="1" outlineLevel="1">
      <c r="A333" s="682"/>
      <c r="B333" s="683"/>
      <c r="C333" s="860"/>
      <c r="D333" s="683" t="s">
        <v>107</v>
      </c>
      <c r="E333" s="683"/>
      <c r="F333" s="10"/>
      <c r="G333" s="761"/>
    </row>
    <row r="334" spans="1:7" ht="30" customHeight="1" outlineLevel="1">
      <c r="A334" s="682"/>
      <c r="B334" s="683"/>
      <c r="C334" s="860"/>
      <c r="D334" s="683" t="s">
        <v>105</v>
      </c>
      <c r="E334" s="683"/>
      <c r="F334" s="10"/>
      <c r="G334" s="761"/>
    </row>
    <row r="335" spans="1:7" ht="30" customHeight="1" outlineLevel="1">
      <c r="A335" s="682"/>
      <c r="B335" s="683"/>
      <c r="C335" s="860"/>
      <c r="D335" s="683" t="s">
        <v>104</v>
      </c>
      <c r="E335" s="683"/>
      <c r="F335" s="10"/>
      <c r="G335" s="761"/>
    </row>
    <row r="336" spans="1:7" ht="30" customHeight="1" outlineLevel="1" thickBot="1">
      <c r="A336" s="873"/>
      <c r="B336" s="874"/>
      <c r="C336" s="878"/>
      <c r="D336" s="874" t="s">
        <v>108</v>
      </c>
      <c r="E336" s="874"/>
      <c r="F336" s="103"/>
      <c r="G336" s="762"/>
    </row>
    <row r="337" spans="1:7" ht="30" customHeight="1" outlineLevel="1">
      <c r="A337" s="880" t="s">
        <v>98</v>
      </c>
      <c r="B337" s="875"/>
      <c r="C337" s="884" t="s">
        <v>99</v>
      </c>
      <c r="D337" s="875" t="s">
        <v>490</v>
      </c>
      <c r="E337" s="157" t="s">
        <v>100</v>
      </c>
      <c r="F337" s="9"/>
      <c r="G337" s="760" t="s">
        <v>550</v>
      </c>
    </row>
    <row r="338" spans="1:7" ht="30" customHeight="1" outlineLevel="1">
      <c r="A338" s="881"/>
      <c r="B338" s="876"/>
      <c r="C338" s="885"/>
      <c r="D338" s="876"/>
      <c r="E338" s="159" t="s">
        <v>101</v>
      </c>
      <c r="F338" s="10"/>
      <c r="G338" s="761"/>
    </row>
    <row r="339" spans="1:7" ht="25.5" outlineLevel="1">
      <c r="A339" s="881"/>
      <c r="B339" s="876"/>
      <c r="C339" s="885"/>
      <c r="D339" s="877"/>
      <c r="E339" s="159" t="s">
        <v>491</v>
      </c>
      <c r="F339" s="10"/>
      <c r="G339" s="761"/>
    </row>
    <row r="340" spans="1:7" ht="30" customHeight="1" outlineLevel="1">
      <c r="A340" s="881"/>
      <c r="B340" s="876"/>
      <c r="C340" s="885"/>
      <c r="D340" s="788" t="s">
        <v>102</v>
      </c>
      <c r="E340" s="789"/>
      <c r="F340" s="160"/>
      <c r="G340" s="761"/>
    </row>
    <row r="341" spans="1:7" ht="15" customHeight="1" outlineLevel="1">
      <c r="A341" s="881"/>
      <c r="B341" s="876"/>
      <c r="C341" s="885"/>
      <c r="D341" s="574" t="s">
        <v>103</v>
      </c>
      <c r="E341" s="575"/>
      <c r="F341" s="160"/>
      <c r="G341" s="761"/>
    </row>
    <row r="342" spans="1:7" ht="30" customHeight="1" outlineLevel="1">
      <c r="A342" s="881"/>
      <c r="B342" s="876"/>
      <c r="C342" s="885"/>
      <c r="D342" s="788" t="s">
        <v>106</v>
      </c>
      <c r="E342" s="789"/>
      <c r="F342" s="160"/>
      <c r="G342" s="761"/>
    </row>
    <row r="343" spans="1:7" ht="30" customHeight="1" outlineLevel="1">
      <c r="A343" s="881"/>
      <c r="B343" s="876"/>
      <c r="C343" s="885"/>
      <c r="D343" s="788" t="s">
        <v>111</v>
      </c>
      <c r="E343" s="789"/>
      <c r="F343" s="160"/>
      <c r="G343" s="761"/>
    </row>
    <row r="344" spans="1:7" ht="15" customHeight="1" outlineLevel="1">
      <c r="A344" s="881"/>
      <c r="B344" s="876"/>
      <c r="C344" s="885"/>
      <c r="D344" s="788" t="s">
        <v>107</v>
      </c>
      <c r="E344" s="789"/>
      <c r="F344" s="160"/>
      <c r="G344" s="761"/>
    </row>
    <row r="345" spans="1:7" ht="30" customHeight="1" outlineLevel="1">
      <c r="A345" s="881"/>
      <c r="B345" s="876"/>
      <c r="C345" s="885"/>
      <c r="D345" s="788" t="s">
        <v>105</v>
      </c>
      <c r="E345" s="789"/>
      <c r="F345" s="160"/>
      <c r="G345" s="761"/>
    </row>
    <row r="346" spans="1:7" ht="30" customHeight="1" outlineLevel="1">
      <c r="A346" s="881"/>
      <c r="B346" s="876"/>
      <c r="C346" s="885"/>
      <c r="D346" s="788" t="s">
        <v>104</v>
      </c>
      <c r="E346" s="789"/>
      <c r="F346" s="160"/>
      <c r="G346" s="761"/>
    </row>
    <row r="347" spans="1:7" ht="30" customHeight="1" outlineLevel="1">
      <c r="A347" s="881"/>
      <c r="B347" s="876"/>
      <c r="C347" s="871"/>
      <c r="D347" s="788" t="s">
        <v>108</v>
      </c>
      <c r="E347" s="789"/>
      <c r="F347" s="160"/>
      <c r="G347" s="761"/>
    </row>
    <row r="348" spans="1:7" ht="30" customHeight="1" outlineLevel="1">
      <c r="A348" s="881"/>
      <c r="B348" s="876"/>
      <c r="C348" s="878" t="s">
        <v>109</v>
      </c>
      <c r="D348" s="874" t="s">
        <v>490</v>
      </c>
      <c r="E348" s="159" t="s">
        <v>100</v>
      </c>
      <c r="F348" s="160"/>
      <c r="G348" s="761"/>
    </row>
    <row r="349" spans="1:7" ht="30" customHeight="1" outlineLevel="1">
      <c r="A349" s="881"/>
      <c r="B349" s="876"/>
      <c r="C349" s="885"/>
      <c r="D349" s="876"/>
      <c r="E349" s="159" t="s">
        <v>101</v>
      </c>
      <c r="F349" s="160"/>
      <c r="G349" s="761"/>
    </row>
    <row r="350" spans="1:7" ht="25.5" outlineLevel="1">
      <c r="A350" s="881"/>
      <c r="B350" s="876"/>
      <c r="C350" s="885"/>
      <c r="D350" s="877"/>
      <c r="E350" s="159" t="s">
        <v>491</v>
      </c>
      <c r="F350" s="160"/>
      <c r="G350" s="761"/>
    </row>
    <row r="351" spans="1:7" ht="30" customHeight="1" outlineLevel="1">
      <c r="A351" s="881"/>
      <c r="B351" s="876"/>
      <c r="C351" s="885"/>
      <c r="D351" s="788" t="s">
        <v>102</v>
      </c>
      <c r="E351" s="789"/>
      <c r="F351" s="10"/>
      <c r="G351" s="761"/>
    </row>
    <row r="352" spans="1:7" ht="15" customHeight="1" outlineLevel="1">
      <c r="A352" s="881"/>
      <c r="B352" s="876"/>
      <c r="C352" s="885"/>
      <c r="D352" s="574" t="s">
        <v>103</v>
      </c>
      <c r="E352" s="575"/>
      <c r="F352" s="10"/>
      <c r="G352" s="761"/>
    </row>
    <row r="353" spans="1:7" ht="30" customHeight="1" outlineLevel="1">
      <c r="A353" s="881"/>
      <c r="B353" s="876"/>
      <c r="C353" s="885"/>
      <c r="D353" s="788" t="s">
        <v>106</v>
      </c>
      <c r="E353" s="789"/>
      <c r="F353" s="10"/>
      <c r="G353" s="761"/>
    </row>
    <row r="354" spans="1:7" ht="30" customHeight="1" outlineLevel="1">
      <c r="A354" s="881"/>
      <c r="B354" s="876"/>
      <c r="C354" s="885"/>
      <c r="D354" s="788" t="s">
        <v>110</v>
      </c>
      <c r="E354" s="789"/>
      <c r="F354" s="10"/>
      <c r="G354" s="761"/>
    </row>
    <row r="355" spans="1:7" ht="15" customHeight="1" outlineLevel="1">
      <c r="A355" s="881"/>
      <c r="B355" s="876"/>
      <c r="C355" s="885"/>
      <c r="D355" s="788" t="s">
        <v>107</v>
      </c>
      <c r="E355" s="789"/>
      <c r="F355" s="10"/>
      <c r="G355" s="761"/>
    </row>
    <row r="356" spans="1:7" ht="30" customHeight="1" outlineLevel="1">
      <c r="A356" s="881"/>
      <c r="B356" s="876"/>
      <c r="C356" s="885"/>
      <c r="D356" s="788" t="s">
        <v>105</v>
      </c>
      <c r="E356" s="789"/>
      <c r="F356" s="10"/>
      <c r="G356" s="761"/>
    </row>
    <row r="357" spans="1:7" ht="30" customHeight="1" outlineLevel="1">
      <c r="A357" s="881"/>
      <c r="B357" s="876"/>
      <c r="C357" s="885"/>
      <c r="D357" s="788" t="s">
        <v>104</v>
      </c>
      <c r="E357" s="789"/>
      <c r="F357" s="10"/>
      <c r="G357" s="761"/>
    </row>
    <row r="358" spans="1:7" ht="30" customHeight="1" outlineLevel="1" thickBot="1">
      <c r="A358" s="882"/>
      <c r="B358" s="883"/>
      <c r="C358" s="886"/>
      <c r="D358" s="786" t="s">
        <v>108</v>
      </c>
      <c r="E358" s="787"/>
      <c r="F358" s="103"/>
      <c r="G358" s="762"/>
    </row>
    <row r="359" spans="1:7" ht="30" customHeight="1" outlineLevel="1">
      <c r="A359" s="695" t="s">
        <v>98</v>
      </c>
      <c r="B359" s="696"/>
      <c r="C359" s="863" t="s">
        <v>99</v>
      </c>
      <c r="D359" s="875" t="s">
        <v>490</v>
      </c>
      <c r="E359" s="157" t="s">
        <v>100</v>
      </c>
      <c r="F359" s="9"/>
      <c r="G359" s="760" t="s">
        <v>550</v>
      </c>
    </row>
    <row r="360" spans="1:7" ht="30" customHeight="1" outlineLevel="1">
      <c r="A360" s="682"/>
      <c r="B360" s="683"/>
      <c r="C360" s="860"/>
      <c r="D360" s="876"/>
      <c r="E360" s="159" t="s">
        <v>101</v>
      </c>
      <c r="F360" s="10"/>
      <c r="G360" s="761"/>
    </row>
    <row r="361" spans="1:7" ht="25.5" outlineLevel="1">
      <c r="A361" s="682"/>
      <c r="B361" s="683"/>
      <c r="C361" s="860"/>
      <c r="D361" s="877"/>
      <c r="E361" s="159" t="s">
        <v>491</v>
      </c>
      <c r="F361" s="10"/>
      <c r="G361" s="761"/>
    </row>
    <row r="362" spans="1:7" ht="30" customHeight="1" outlineLevel="1">
      <c r="A362" s="682"/>
      <c r="B362" s="683"/>
      <c r="C362" s="860"/>
      <c r="D362" s="683" t="s">
        <v>102</v>
      </c>
      <c r="E362" s="683"/>
      <c r="F362" s="160"/>
      <c r="G362" s="761"/>
    </row>
    <row r="363" spans="1:7" ht="15" customHeight="1" outlineLevel="1">
      <c r="A363" s="682"/>
      <c r="B363" s="683"/>
      <c r="C363" s="860"/>
      <c r="D363" s="860" t="s">
        <v>103</v>
      </c>
      <c r="E363" s="860"/>
      <c r="F363" s="160"/>
      <c r="G363" s="761"/>
    </row>
    <row r="364" spans="1:7" ht="30" customHeight="1" outlineLevel="1">
      <c r="A364" s="682"/>
      <c r="B364" s="683"/>
      <c r="C364" s="860"/>
      <c r="D364" s="683" t="s">
        <v>106</v>
      </c>
      <c r="E364" s="683"/>
      <c r="F364" s="160"/>
      <c r="G364" s="761"/>
    </row>
    <row r="365" spans="1:7" ht="30" customHeight="1" outlineLevel="1">
      <c r="A365" s="682"/>
      <c r="B365" s="683"/>
      <c r="C365" s="860"/>
      <c r="D365" s="683" t="s">
        <v>111</v>
      </c>
      <c r="E365" s="683"/>
      <c r="F365" s="160"/>
      <c r="G365" s="761"/>
    </row>
    <row r="366" spans="1:7" ht="15" customHeight="1" outlineLevel="1">
      <c r="A366" s="682"/>
      <c r="B366" s="683"/>
      <c r="C366" s="860"/>
      <c r="D366" s="683" t="s">
        <v>107</v>
      </c>
      <c r="E366" s="683"/>
      <c r="F366" s="160"/>
      <c r="G366" s="761"/>
    </row>
    <row r="367" spans="1:7" ht="30" customHeight="1" outlineLevel="1">
      <c r="A367" s="682"/>
      <c r="B367" s="683"/>
      <c r="C367" s="860"/>
      <c r="D367" s="683" t="s">
        <v>105</v>
      </c>
      <c r="E367" s="683"/>
      <c r="F367" s="160"/>
      <c r="G367" s="761"/>
    </row>
    <row r="368" spans="1:7" ht="30" customHeight="1" outlineLevel="1">
      <c r="A368" s="682"/>
      <c r="B368" s="683"/>
      <c r="C368" s="860"/>
      <c r="D368" s="683" t="s">
        <v>104</v>
      </c>
      <c r="E368" s="683"/>
      <c r="F368" s="160"/>
      <c r="G368" s="761"/>
    </row>
    <row r="369" spans="1:7" ht="30" customHeight="1" outlineLevel="1">
      <c r="A369" s="682"/>
      <c r="B369" s="683"/>
      <c r="C369" s="860"/>
      <c r="D369" s="683" t="s">
        <v>108</v>
      </c>
      <c r="E369" s="683"/>
      <c r="F369" s="160"/>
      <c r="G369" s="761"/>
    </row>
    <row r="370" spans="1:7" ht="30" customHeight="1" outlineLevel="1">
      <c r="A370" s="682"/>
      <c r="B370" s="683"/>
      <c r="C370" s="860" t="s">
        <v>109</v>
      </c>
      <c r="D370" s="874" t="s">
        <v>490</v>
      </c>
      <c r="E370" s="159" t="s">
        <v>100</v>
      </c>
      <c r="F370" s="160"/>
      <c r="G370" s="761"/>
    </row>
    <row r="371" spans="1:7" ht="30" customHeight="1" outlineLevel="1">
      <c r="A371" s="682"/>
      <c r="B371" s="683"/>
      <c r="C371" s="860"/>
      <c r="D371" s="876"/>
      <c r="E371" s="159" t="s">
        <v>101</v>
      </c>
      <c r="F371" s="160"/>
      <c r="G371" s="761"/>
    </row>
    <row r="372" spans="1:7" ht="25.5" outlineLevel="1">
      <c r="A372" s="682"/>
      <c r="B372" s="683"/>
      <c r="C372" s="860"/>
      <c r="D372" s="877"/>
      <c r="E372" s="159" t="s">
        <v>491</v>
      </c>
      <c r="F372" s="160"/>
      <c r="G372" s="761"/>
    </row>
    <row r="373" spans="1:7" ht="30" customHeight="1" outlineLevel="1">
      <c r="A373" s="682"/>
      <c r="B373" s="683"/>
      <c r="C373" s="860"/>
      <c r="D373" s="683" t="s">
        <v>102</v>
      </c>
      <c r="E373" s="683"/>
      <c r="F373" s="10"/>
      <c r="G373" s="761"/>
    </row>
    <row r="374" spans="1:7" ht="15" customHeight="1" outlineLevel="1">
      <c r="A374" s="682"/>
      <c r="B374" s="683"/>
      <c r="C374" s="860"/>
      <c r="D374" s="860" t="s">
        <v>103</v>
      </c>
      <c r="E374" s="860"/>
      <c r="F374" s="10"/>
      <c r="G374" s="761"/>
    </row>
    <row r="375" spans="1:7" ht="30" customHeight="1" outlineLevel="1">
      <c r="A375" s="682"/>
      <c r="B375" s="683"/>
      <c r="C375" s="860"/>
      <c r="D375" s="683" t="s">
        <v>106</v>
      </c>
      <c r="E375" s="683"/>
      <c r="F375" s="10"/>
      <c r="G375" s="761"/>
    </row>
    <row r="376" spans="1:7" ht="30" customHeight="1" outlineLevel="1">
      <c r="A376" s="682"/>
      <c r="B376" s="683"/>
      <c r="C376" s="860"/>
      <c r="D376" s="683" t="s">
        <v>110</v>
      </c>
      <c r="E376" s="683"/>
      <c r="F376" s="10"/>
      <c r="G376" s="761"/>
    </row>
    <row r="377" spans="1:7" ht="15" customHeight="1" outlineLevel="1">
      <c r="A377" s="682"/>
      <c r="B377" s="683"/>
      <c r="C377" s="860"/>
      <c r="D377" s="683" t="s">
        <v>107</v>
      </c>
      <c r="E377" s="683"/>
      <c r="F377" s="10"/>
      <c r="G377" s="761"/>
    </row>
    <row r="378" spans="1:7" ht="30" customHeight="1" outlineLevel="1">
      <c r="A378" s="682"/>
      <c r="B378" s="683"/>
      <c r="C378" s="860"/>
      <c r="D378" s="683" t="s">
        <v>105</v>
      </c>
      <c r="E378" s="683"/>
      <c r="F378" s="10"/>
      <c r="G378" s="761"/>
    </row>
    <row r="379" spans="1:7" ht="30" customHeight="1" outlineLevel="1">
      <c r="A379" s="682"/>
      <c r="B379" s="683"/>
      <c r="C379" s="860"/>
      <c r="D379" s="683" t="s">
        <v>104</v>
      </c>
      <c r="E379" s="683"/>
      <c r="F379" s="10"/>
      <c r="G379" s="761"/>
    </row>
    <row r="380" spans="1:7" ht="30" customHeight="1" outlineLevel="1" thickBot="1">
      <c r="A380" s="873"/>
      <c r="B380" s="874"/>
      <c r="C380" s="878"/>
      <c r="D380" s="874" t="s">
        <v>108</v>
      </c>
      <c r="E380" s="874"/>
      <c r="F380" s="103"/>
      <c r="G380" s="762"/>
    </row>
    <row r="381" spans="1:7" ht="30" customHeight="1" outlineLevel="1">
      <c r="A381" s="695" t="s">
        <v>98</v>
      </c>
      <c r="B381" s="696"/>
      <c r="C381" s="863" t="s">
        <v>99</v>
      </c>
      <c r="D381" s="875" t="s">
        <v>490</v>
      </c>
      <c r="E381" s="157" t="s">
        <v>100</v>
      </c>
      <c r="F381" s="9"/>
      <c r="G381" s="760" t="s">
        <v>550</v>
      </c>
    </row>
    <row r="382" spans="1:7" ht="30" customHeight="1" outlineLevel="1">
      <c r="A382" s="682"/>
      <c r="B382" s="683"/>
      <c r="C382" s="860"/>
      <c r="D382" s="876"/>
      <c r="E382" s="159" t="s">
        <v>101</v>
      </c>
      <c r="F382" s="10"/>
      <c r="G382" s="761"/>
    </row>
    <row r="383" spans="1:7" ht="25.5" outlineLevel="1">
      <c r="A383" s="682"/>
      <c r="B383" s="683"/>
      <c r="C383" s="860"/>
      <c r="D383" s="877"/>
      <c r="E383" s="159" t="s">
        <v>491</v>
      </c>
      <c r="F383" s="10"/>
      <c r="G383" s="761"/>
    </row>
    <row r="384" spans="1:7" ht="30" customHeight="1" outlineLevel="1">
      <c r="A384" s="682"/>
      <c r="B384" s="683"/>
      <c r="C384" s="860"/>
      <c r="D384" s="683" t="s">
        <v>102</v>
      </c>
      <c r="E384" s="683"/>
      <c r="F384" s="160"/>
      <c r="G384" s="761"/>
    </row>
    <row r="385" spans="1:7" ht="15" customHeight="1" outlineLevel="1">
      <c r="A385" s="682"/>
      <c r="B385" s="683"/>
      <c r="C385" s="860"/>
      <c r="D385" s="860" t="s">
        <v>103</v>
      </c>
      <c r="E385" s="860"/>
      <c r="F385" s="160"/>
      <c r="G385" s="761"/>
    </row>
    <row r="386" spans="1:7" ht="30" customHeight="1" outlineLevel="1">
      <c r="A386" s="682"/>
      <c r="B386" s="683"/>
      <c r="C386" s="860"/>
      <c r="D386" s="683" t="s">
        <v>106</v>
      </c>
      <c r="E386" s="683"/>
      <c r="F386" s="160"/>
      <c r="G386" s="761"/>
    </row>
    <row r="387" spans="1:7" ht="30" customHeight="1" outlineLevel="1">
      <c r="A387" s="682"/>
      <c r="B387" s="683"/>
      <c r="C387" s="860"/>
      <c r="D387" s="683" t="s">
        <v>111</v>
      </c>
      <c r="E387" s="683"/>
      <c r="F387" s="160"/>
      <c r="G387" s="761"/>
    </row>
    <row r="388" spans="1:7" ht="15" customHeight="1" outlineLevel="1">
      <c r="A388" s="682"/>
      <c r="B388" s="683"/>
      <c r="C388" s="860"/>
      <c r="D388" s="683" t="s">
        <v>107</v>
      </c>
      <c r="E388" s="683"/>
      <c r="F388" s="160"/>
      <c r="G388" s="761"/>
    </row>
    <row r="389" spans="1:7" ht="30" customHeight="1" outlineLevel="1">
      <c r="A389" s="682"/>
      <c r="B389" s="683"/>
      <c r="C389" s="860"/>
      <c r="D389" s="683" t="s">
        <v>105</v>
      </c>
      <c r="E389" s="683"/>
      <c r="F389" s="160"/>
      <c r="G389" s="761"/>
    </row>
    <row r="390" spans="1:7" ht="30" customHeight="1" outlineLevel="1">
      <c r="A390" s="682"/>
      <c r="B390" s="683"/>
      <c r="C390" s="860"/>
      <c r="D390" s="683" t="s">
        <v>104</v>
      </c>
      <c r="E390" s="683"/>
      <c r="F390" s="160"/>
      <c r="G390" s="761"/>
    </row>
    <row r="391" spans="1:7" ht="30" customHeight="1" outlineLevel="1">
      <c r="A391" s="682"/>
      <c r="B391" s="683"/>
      <c r="C391" s="860"/>
      <c r="D391" s="683" t="s">
        <v>108</v>
      </c>
      <c r="E391" s="683"/>
      <c r="F391" s="160"/>
      <c r="G391" s="761"/>
    </row>
    <row r="392" spans="1:7" ht="30" customHeight="1" outlineLevel="1">
      <c r="A392" s="682"/>
      <c r="B392" s="683"/>
      <c r="C392" s="860" t="s">
        <v>109</v>
      </c>
      <c r="D392" s="874" t="s">
        <v>490</v>
      </c>
      <c r="E392" s="159" t="s">
        <v>100</v>
      </c>
      <c r="F392" s="160"/>
      <c r="G392" s="761"/>
    </row>
    <row r="393" spans="1:7" ht="30" customHeight="1" outlineLevel="1">
      <c r="A393" s="682"/>
      <c r="B393" s="683"/>
      <c r="C393" s="860"/>
      <c r="D393" s="876"/>
      <c r="E393" s="159" t="s">
        <v>101</v>
      </c>
      <c r="F393" s="160"/>
      <c r="G393" s="761"/>
    </row>
    <row r="394" spans="1:7" ht="25.5" outlineLevel="1">
      <c r="A394" s="682"/>
      <c r="B394" s="683"/>
      <c r="C394" s="860"/>
      <c r="D394" s="877"/>
      <c r="E394" s="159" t="s">
        <v>491</v>
      </c>
      <c r="F394" s="160"/>
      <c r="G394" s="761"/>
    </row>
    <row r="395" spans="1:7" ht="30" customHeight="1" outlineLevel="1">
      <c r="A395" s="682"/>
      <c r="B395" s="683"/>
      <c r="C395" s="860"/>
      <c r="D395" s="683" t="s">
        <v>102</v>
      </c>
      <c r="E395" s="683"/>
      <c r="F395" s="10"/>
      <c r="G395" s="761"/>
    </row>
    <row r="396" spans="1:7" ht="15" customHeight="1" outlineLevel="1">
      <c r="A396" s="682"/>
      <c r="B396" s="683"/>
      <c r="C396" s="860"/>
      <c r="D396" s="860" t="s">
        <v>103</v>
      </c>
      <c r="E396" s="860"/>
      <c r="F396" s="10"/>
      <c r="G396" s="761"/>
    </row>
    <row r="397" spans="1:7" ht="30" customHeight="1" outlineLevel="1">
      <c r="A397" s="682"/>
      <c r="B397" s="683"/>
      <c r="C397" s="860"/>
      <c r="D397" s="683" t="s">
        <v>106</v>
      </c>
      <c r="E397" s="683"/>
      <c r="F397" s="10"/>
      <c r="G397" s="761"/>
    </row>
    <row r="398" spans="1:7" ht="30" customHeight="1" outlineLevel="1">
      <c r="A398" s="682"/>
      <c r="B398" s="683"/>
      <c r="C398" s="860"/>
      <c r="D398" s="683" t="s">
        <v>110</v>
      </c>
      <c r="E398" s="683"/>
      <c r="F398" s="10"/>
      <c r="G398" s="761"/>
    </row>
    <row r="399" spans="1:7" ht="15" customHeight="1" outlineLevel="1">
      <c r="A399" s="682"/>
      <c r="B399" s="683"/>
      <c r="C399" s="860"/>
      <c r="D399" s="683" t="s">
        <v>107</v>
      </c>
      <c r="E399" s="683"/>
      <c r="F399" s="10"/>
      <c r="G399" s="761"/>
    </row>
    <row r="400" spans="1:7" ht="30" customHeight="1" outlineLevel="1">
      <c r="A400" s="682"/>
      <c r="B400" s="683"/>
      <c r="C400" s="860"/>
      <c r="D400" s="683" t="s">
        <v>105</v>
      </c>
      <c r="E400" s="683"/>
      <c r="F400" s="10"/>
      <c r="G400" s="761"/>
    </row>
    <row r="401" spans="1:7" ht="30" customHeight="1" outlineLevel="1">
      <c r="A401" s="682"/>
      <c r="B401" s="683"/>
      <c r="C401" s="860"/>
      <c r="D401" s="683" t="s">
        <v>104</v>
      </c>
      <c r="E401" s="683"/>
      <c r="F401" s="10"/>
      <c r="G401" s="761"/>
    </row>
    <row r="402" spans="1:7" ht="30" customHeight="1" outlineLevel="1" thickBot="1">
      <c r="A402" s="873"/>
      <c r="B402" s="874"/>
      <c r="C402" s="878"/>
      <c r="D402" s="874" t="s">
        <v>108</v>
      </c>
      <c r="E402" s="874"/>
      <c r="F402" s="103"/>
      <c r="G402" s="762"/>
    </row>
    <row r="403" spans="1:7" ht="30" customHeight="1" outlineLevel="1">
      <c r="A403" s="695" t="s">
        <v>98</v>
      </c>
      <c r="B403" s="696"/>
      <c r="C403" s="863" t="s">
        <v>99</v>
      </c>
      <c r="D403" s="875" t="s">
        <v>490</v>
      </c>
      <c r="E403" s="157" t="s">
        <v>100</v>
      </c>
      <c r="F403" s="9"/>
      <c r="G403" s="760" t="s">
        <v>550</v>
      </c>
    </row>
    <row r="404" spans="1:7" ht="30" customHeight="1" outlineLevel="1">
      <c r="A404" s="682"/>
      <c r="B404" s="683"/>
      <c r="C404" s="860"/>
      <c r="D404" s="876"/>
      <c r="E404" s="159" t="s">
        <v>101</v>
      </c>
      <c r="F404" s="10"/>
      <c r="G404" s="761"/>
    </row>
    <row r="405" spans="1:7" ht="25.5" outlineLevel="1">
      <c r="A405" s="682"/>
      <c r="B405" s="683"/>
      <c r="C405" s="860"/>
      <c r="D405" s="877"/>
      <c r="E405" s="159" t="s">
        <v>491</v>
      </c>
      <c r="F405" s="10"/>
      <c r="G405" s="761"/>
    </row>
    <row r="406" spans="1:7" ht="30" customHeight="1" outlineLevel="1">
      <c r="A406" s="682"/>
      <c r="B406" s="683"/>
      <c r="C406" s="860"/>
      <c r="D406" s="683" t="s">
        <v>102</v>
      </c>
      <c r="E406" s="683"/>
      <c r="F406" s="160"/>
      <c r="G406" s="761"/>
    </row>
    <row r="407" spans="1:7" ht="15" customHeight="1" outlineLevel="1">
      <c r="A407" s="682"/>
      <c r="B407" s="683"/>
      <c r="C407" s="860"/>
      <c r="D407" s="860" t="s">
        <v>103</v>
      </c>
      <c r="E407" s="860"/>
      <c r="F407" s="160"/>
      <c r="G407" s="761"/>
    </row>
    <row r="408" spans="1:7" ht="30" customHeight="1" outlineLevel="1">
      <c r="A408" s="682"/>
      <c r="B408" s="683"/>
      <c r="C408" s="860"/>
      <c r="D408" s="683" t="s">
        <v>106</v>
      </c>
      <c r="E408" s="683"/>
      <c r="F408" s="160"/>
      <c r="G408" s="761"/>
    </row>
    <row r="409" spans="1:7" ht="30" customHeight="1" outlineLevel="1">
      <c r="A409" s="682"/>
      <c r="B409" s="683"/>
      <c r="C409" s="860"/>
      <c r="D409" s="683" t="s">
        <v>111</v>
      </c>
      <c r="E409" s="683"/>
      <c r="F409" s="160"/>
      <c r="G409" s="761"/>
    </row>
    <row r="410" spans="1:7" ht="15" customHeight="1" outlineLevel="1">
      <c r="A410" s="682"/>
      <c r="B410" s="683"/>
      <c r="C410" s="860"/>
      <c r="D410" s="683" t="s">
        <v>107</v>
      </c>
      <c r="E410" s="683"/>
      <c r="F410" s="160"/>
      <c r="G410" s="761"/>
    </row>
    <row r="411" spans="1:7" ht="30" customHeight="1" outlineLevel="1">
      <c r="A411" s="682"/>
      <c r="B411" s="683"/>
      <c r="C411" s="860"/>
      <c r="D411" s="683" t="s">
        <v>105</v>
      </c>
      <c r="E411" s="683"/>
      <c r="F411" s="160"/>
      <c r="G411" s="761"/>
    </row>
    <row r="412" spans="1:7" ht="30" customHeight="1" outlineLevel="1">
      <c r="A412" s="682"/>
      <c r="B412" s="683"/>
      <c r="C412" s="860"/>
      <c r="D412" s="683" t="s">
        <v>104</v>
      </c>
      <c r="E412" s="683"/>
      <c r="F412" s="160"/>
      <c r="G412" s="761"/>
    </row>
    <row r="413" spans="1:7" ht="30" customHeight="1" outlineLevel="1">
      <c r="A413" s="682"/>
      <c r="B413" s="683"/>
      <c r="C413" s="860"/>
      <c r="D413" s="683" t="s">
        <v>108</v>
      </c>
      <c r="E413" s="683"/>
      <c r="F413" s="160"/>
      <c r="G413" s="761"/>
    </row>
    <row r="414" spans="1:7" ht="30" customHeight="1" outlineLevel="1">
      <c r="A414" s="682"/>
      <c r="B414" s="683"/>
      <c r="C414" s="860" t="s">
        <v>109</v>
      </c>
      <c r="D414" s="874" t="s">
        <v>490</v>
      </c>
      <c r="E414" s="159" t="s">
        <v>100</v>
      </c>
      <c r="F414" s="160"/>
      <c r="G414" s="761"/>
    </row>
    <row r="415" spans="1:7" ht="30" customHeight="1" outlineLevel="1">
      <c r="A415" s="682"/>
      <c r="B415" s="683"/>
      <c r="C415" s="860"/>
      <c r="D415" s="876"/>
      <c r="E415" s="159" t="s">
        <v>101</v>
      </c>
      <c r="F415" s="160"/>
      <c r="G415" s="761"/>
    </row>
    <row r="416" spans="1:7" ht="25.5" outlineLevel="1">
      <c r="A416" s="682"/>
      <c r="B416" s="683"/>
      <c r="C416" s="860"/>
      <c r="D416" s="877"/>
      <c r="E416" s="159" t="s">
        <v>491</v>
      </c>
      <c r="F416" s="160"/>
      <c r="G416" s="761"/>
    </row>
    <row r="417" spans="1:7" ht="30" customHeight="1" outlineLevel="1">
      <c r="A417" s="682"/>
      <c r="B417" s="683"/>
      <c r="C417" s="860"/>
      <c r="D417" s="683" t="s">
        <v>102</v>
      </c>
      <c r="E417" s="683"/>
      <c r="F417" s="10"/>
      <c r="G417" s="761"/>
    </row>
    <row r="418" spans="1:7" ht="15" customHeight="1" outlineLevel="1">
      <c r="A418" s="682"/>
      <c r="B418" s="683"/>
      <c r="C418" s="860"/>
      <c r="D418" s="860" t="s">
        <v>103</v>
      </c>
      <c r="E418" s="860"/>
      <c r="F418" s="10"/>
      <c r="G418" s="761"/>
    </row>
    <row r="419" spans="1:7" ht="30" customHeight="1" outlineLevel="1">
      <c r="A419" s="682"/>
      <c r="B419" s="683"/>
      <c r="C419" s="860"/>
      <c r="D419" s="683" t="s">
        <v>106</v>
      </c>
      <c r="E419" s="683"/>
      <c r="F419" s="10"/>
      <c r="G419" s="761"/>
    </row>
    <row r="420" spans="1:7" ht="30" customHeight="1" outlineLevel="1">
      <c r="A420" s="682"/>
      <c r="B420" s="683"/>
      <c r="C420" s="860"/>
      <c r="D420" s="683" t="s">
        <v>110</v>
      </c>
      <c r="E420" s="683"/>
      <c r="F420" s="10"/>
      <c r="G420" s="761"/>
    </row>
    <row r="421" spans="1:7" ht="15" customHeight="1" outlineLevel="1">
      <c r="A421" s="682"/>
      <c r="B421" s="683"/>
      <c r="C421" s="860"/>
      <c r="D421" s="683" t="s">
        <v>107</v>
      </c>
      <c r="E421" s="683"/>
      <c r="F421" s="10"/>
      <c r="G421" s="761"/>
    </row>
    <row r="422" spans="1:7" ht="30" customHeight="1" outlineLevel="1">
      <c r="A422" s="682"/>
      <c r="B422" s="683"/>
      <c r="C422" s="860"/>
      <c r="D422" s="683" t="s">
        <v>105</v>
      </c>
      <c r="E422" s="683"/>
      <c r="F422" s="10"/>
      <c r="G422" s="761"/>
    </row>
    <row r="423" spans="1:7" ht="30" customHeight="1" outlineLevel="1">
      <c r="A423" s="682"/>
      <c r="B423" s="683"/>
      <c r="C423" s="860"/>
      <c r="D423" s="683" t="s">
        <v>104</v>
      </c>
      <c r="E423" s="683"/>
      <c r="F423" s="10"/>
      <c r="G423" s="761"/>
    </row>
    <row r="424" spans="1:7" ht="30" customHeight="1" outlineLevel="1" thickBot="1">
      <c r="A424" s="873"/>
      <c r="B424" s="874"/>
      <c r="C424" s="878"/>
      <c r="D424" s="874" t="s">
        <v>108</v>
      </c>
      <c r="E424" s="874"/>
      <c r="F424" s="103"/>
      <c r="G424" s="762"/>
    </row>
    <row r="425" spans="1:7" ht="30" customHeight="1" outlineLevel="1">
      <c r="A425" s="695" t="s">
        <v>98</v>
      </c>
      <c r="B425" s="696"/>
      <c r="C425" s="863" t="s">
        <v>99</v>
      </c>
      <c r="D425" s="875" t="s">
        <v>490</v>
      </c>
      <c r="E425" s="157" t="s">
        <v>100</v>
      </c>
      <c r="F425" s="9"/>
      <c r="G425" s="760" t="s">
        <v>550</v>
      </c>
    </row>
    <row r="426" spans="1:7" ht="30" customHeight="1" outlineLevel="1">
      <c r="A426" s="682"/>
      <c r="B426" s="683"/>
      <c r="C426" s="860"/>
      <c r="D426" s="876"/>
      <c r="E426" s="159" t="s">
        <v>101</v>
      </c>
      <c r="F426" s="10"/>
      <c r="G426" s="761"/>
    </row>
    <row r="427" spans="1:7" ht="25.5" outlineLevel="1">
      <c r="A427" s="682"/>
      <c r="B427" s="683"/>
      <c r="C427" s="860"/>
      <c r="D427" s="877"/>
      <c r="E427" s="159" t="s">
        <v>491</v>
      </c>
      <c r="F427" s="10"/>
      <c r="G427" s="761"/>
    </row>
    <row r="428" spans="1:7" ht="30" customHeight="1" outlineLevel="1">
      <c r="A428" s="682"/>
      <c r="B428" s="683"/>
      <c r="C428" s="860"/>
      <c r="D428" s="683" t="s">
        <v>102</v>
      </c>
      <c r="E428" s="683"/>
      <c r="F428" s="160"/>
      <c r="G428" s="761"/>
    </row>
    <row r="429" spans="1:7" ht="15" customHeight="1" outlineLevel="1">
      <c r="A429" s="682"/>
      <c r="B429" s="683"/>
      <c r="C429" s="860"/>
      <c r="D429" s="860" t="s">
        <v>103</v>
      </c>
      <c r="E429" s="860"/>
      <c r="F429" s="160"/>
      <c r="G429" s="761"/>
    </row>
    <row r="430" spans="1:7" ht="30" customHeight="1" outlineLevel="1">
      <c r="A430" s="682"/>
      <c r="B430" s="683"/>
      <c r="C430" s="860"/>
      <c r="D430" s="683" t="s">
        <v>106</v>
      </c>
      <c r="E430" s="683"/>
      <c r="F430" s="160"/>
      <c r="G430" s="761"/>
    </row>
    <row r="431" spans="1:7" ht="30" customHeight="1" outlineLevel="1">
      <c r="A431" s="682"/>
      <c r="B431" s="683"/>
      <c r="C431" s="860"/>
      <c r="D431" s="683" t="s">
        <v>111</v>
      </c>
      <c r="E431" s="683"/>
      <c r="F431" s="160"/>
      <c r="G431" s="761"/>
    </row>
    <row r="432" spans="1:7" ht="15" customHeight="1" outlineLevel="1">
      <c r="A432" s="682"/>
      <c r="B432" s="683"/>
      <c r="C432" s="860"/>
      <c r="D432" s="683" t="s">
        <v>107</v>
      </c>
      <c r="E432" s="683"/>
      <c r="F432" s="160"/>
      <c r="G432" s="761"/>
    </row>
    <row r="433" spans="1:7" ht="30" customHeight="1" outlineLevel="1">
      <c r="A433" s="682"/>
      <c r="B433" s="683"/>
      <c r="C433" s="860"/>
      <c r="D433" s="683" t="s">
        <v>105</v>
      </c>
      <c r="E433" s="683"/>
      <c r="F433" s="160"/>
      <c r="G433" s="761"/>
    </row>
    <row r="434" spans="1:7" ht="30" customHeight="1" outlineLevel="1">
      <c r="A434" s="682"/>
      <c r="B434" s="683"/>
      <c r="C434" s="860"/>
      <c r="D434" s="683" t="s">
        <v>104</v>
      </c>
      <c r="E434" s="683"/>
      <c r="F434" s="160"/>
      <c r="G434" s="761"/>
    </row>
    <row r="435" spans="1:7" ht="30" customHeight="1" outlineLevel="1">
      <c r="A435" s="682"/>
      <c r="B435" s="683"/>
      <c r="C435" s="860"/>
      <c r="D435" s="683" t="s">
        <v>108</v>
      </c>
      <c r="E435" s="683"/>
      <c r="F435" s="160"/>
      <c r="G435" s="761"/>
    </row>
    <row r="436" spans="1:7" ht="30" customHeight="1" outlineLevel="1">
      <c r="A436" s="682"/>
      <c r="B436" s="683"/>
      <c r="C436" s="860" t="s">
        <v>109</v>
      </c>
      <c r="D436" s="874" t="s">
        <v>490</v>
      </c>
      <c r="E436" s="159" t="s">
        <v>100</v>
      </c>
      <c r="F436" s="160"/>
      <c r="G436" s="761"/>
    </row>
    <row r="437" spans="1:7" ht="30" customHeight="1" outlineLevel="1">
      <c r="A437" s="682"/>
      <c r="B437" s="683"/>
      <c r="C437" s="860"/>
      <c r="D437" s="876"/>
      <c r="E437" s="159" t="s">
        <v>101</v>
      </c>
      <c r="F437" s="160"/>
      <c r="G437" s="761"/>
    </row>
    <row r="438" spans="1:7" ht="30" customHeight="1" outlineLevel="1">
      <c r="A438" s="682"/>
      <c r="B438" s="683"/>
      <c r="C438" s="860"/>
      <c r="D438" s="877"/>
      <c r="E438" s="159" t="s">
        <v>491</v>
      </c>
      <c r="F438" s="160"/>
      <c r="G438" s="761"/>
    </row>
    <row r="439" spans="1:7" ht="30" customHeight="1" outlineLevel="1">
      <c r="A439" s="682"/>
      <c r="B439" s="683"/>
      <c r="C439" s="860"/>
      <c r="D439" s="683" t="s">
        <v>102</v>
      </c>
      <c r="E439" s="683"/>
      <c r="F439" s="10"/>
      <c r="G439" s="761"/>
    </row>
    <row r="440" spans="1:7" ht="15" customHeight="1" outlineLevel="1">
      <c r="A440" s="682"/>
      <c r="B440" s="683"/>
      <c r="C440" s="860"/>
      <c r="D440" s="860" t="s">
        <v>103</v>
      </c>
      <c r="E440" s="860"/>
      <c r="F440" s="10"/>
      <c r="G440" s="761"/>
    </row>
    <row r="441" spans="1:7" ht="30" customHeight="1" outlineLevel="1">
      <c r="A441" s="682"/>
      <c r="B441" s="683"/>
      <c r="C441" s="860"/>
      <c r="D441" s="683" t="s">
        <v>106</v>
      </c>
      <c r="E441" s="683"/>
      <c r="F441" s="10"/>
      <c r="G441" s="761"/>
    </row>
    <row r="442" spans="1:7" ht="30" customHeight="1" outlineLevel="1">
      <c r="A442" s="682"/>
      <c r="B442" s="683"/>
      <c r="C442" s="860"/>
      <c r="D442" s="683" t="s">
        <v>110</v>
      </c>
      <c r="E442" s="683"/>
      <c r="F442" s="10"/>
      <c r="G442" s="761"/>
    </row>
    <row r="443" spans="1:7" ht="15" customHeight="1" outlineLevel="1">
      <c r="A443" s="682"/>
      <c r="B443" s="683"/>
      <c r="C443" s="860"/>
      <c r="D443" s="683" t="s">
        <v>107</v>
      </c>
      <c r="E443" s="683"/>
      <c r="F443" s="10"/>
      <c r="G443" s="761"/>
    </row>
    <row r="444" spans="1:7" ht="30" customHeight="1" outlineLevel="1">
      <c r="A444" s="682"/>
      <c r="B444" s="683"/>
      <c r="C444" s="860"/>
      <c r="D444" s="683" t="s">
        <v>105</v>
      </c>
      <c r="E444" s="683"/>
      <c r="F444" s="10"/>
      <c r="G444" s="761"/>
    </row>
    <row r="445" spans="1:7" ht="30" customHeight="1" outlineLevel="1">
      <c r="A445" s="682"/>
      <c r="B445" s="683"/>
      <c r="C445" s="860"/>
      <c r="D445" s="683" t="s">
        <v>104</v>
      </c>
      <c r="E445" s="683"/>
      <c r="F445" s="10"/>
      <c r="G445" s="761"/>
    </row>
    <row r="446" spans="1:7" ht="30" customHeight="1" outlineLevel="1" thickBot="1">
      <c r="A446" s="680"/>
      <c r="B446" s="681"/>
      <c r="C446" s="870"/>
      <c r="D446" s="681" t="s">
        <v>108</v>
      </c>
      <c r="E446" s="681"/>
      <c r="F446" s="11"/>
      <c r="G446" s="762"/>
    </row>
    <row r="447" spans="1:7" collapsed="1"/>
  </sheetData>
  <mergeCells count="466">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G293:G314"/>
    <mergeCell ref="D299:E299"/>
    <mergeCell ref="D300:E300"/>
    <mergeCell ref="C304:C314"/>
    <mergeCell ref="D304:D306"/>
    <mergeCell ref="D309:E309"/>
    <mergeCell ref="D310:E310"/>
    <mergeCell ref="D311:E311"/>
    <mergeCell ref="D312:E312"/>
    <mergeCell ref="D313:E313"/>
    <mergeCell ref="D314:E314"/>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D161:D163"/>
    <mergeCell ref="G161:G182"/>
    <mergeCell ref="D169:E169"/>
    <mergeCell ref="D170:E170"/>
    <mergeCell ref="C172:C182"/>
    <mergeCell ref="D172:D174"/>
    <mergeCell ref="D179:E179"/>
    <mergeCell ref="D180:E180"/>
    <mergeCell ref="D164:E164"/>
    <mergeCell ref="D165:E165"/>
    <mergeCell ref="D166:E166"/>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7:D9"/>
    <mergeCell ref="D18:D20"/>
    <mergeCell ref="A29:A50"/>
    <mergeCell ref="B29:B50"/>
    <mergeCell ref="C29:C39"/>
    <mergeCell ref="D29:D31"/>
    <mergeCell ref="G29:G50"/>
    <mergeCell ref="D39:E39"/>
    <mergeCell ref="C40:C50"/>
    <mergeCell ref="D40:D42"/>
    <mergeCell ref="D49:E49"/>
    <mergeCell ref="D50:E50"/>
    <mergeCell ref="D13:E13"/>
    <mergeCell ref="D14:E14"/>
    <mergeCell ref="D17:E17"/>
    <mergeCell ref="D43:E43"/>
    <mergeCell ref="D44:E44"/>
    <mergeCell ref="D35:E35"/>
    <mergeCell ref="D36:E36"/>
    <mergeCell ref="D38:E38"/>
    <mergeCell ref="D45:E45"/>
    <mergeCell ref="D46:E46"/>
    <mergeCell ref="D47:E47"/>
    <mergeCell ref="D48:E48"/>
    <mergeCell ref="A1:E1"/>
    <mergeCell ref="A2:E2"/>
    <mergeCell ref="A3:G3"/>
    <mergeCell ref="A4:E5"/>
    <mergeCell ref="G4:G5"/>
    <mergeCell ref="A6:D6"/>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37:E37"/>
    <mergeCell ref="D32:E32"/>
    <mergeCell ref="D33:E33"/>
    <mergeCell ref="D34:E34"/>
    <mergeCell ref="D57:E57"/>
    <mergeCell ref="D103:E103"/>
    <mergeCell ref="D104:E104"/>
    <mergeCell ref="D105:E105"/>
    <mergeCell ref="D87:E87"/>
    <mergeCell ref="D88:E88"/>
    <mergeCell ref="D77:E77"/>
    <mergeCell ref="D78:E78"/>
    <mergeCell ref="D98:E98"/>
    <mergeCell ref="D101:E101"/>
    <mergeCell ref="D102:E102"/>
    <mergeCell ref="D95:D97"/>
    <mergeCell ref="D51:D53"/>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95:A116"/>
    <mergeCell ref="B95:B116"/>
    <mergeCell ref="C95:C105"/>
    <mergeCell ref="C106:C116"/>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D146:E146"/>
    <mergeCell ref="A139:A160"/>
    <mergeCell ref="B139:B160"/>
    <mergeCell ref="C139:C149"/>
    <mergeCell ref="D153:E153"/>
    <mergeCell ref="D154:E154"/>
    <mergeCell ref="D155:E155"/>
    <mergeCell ref="D156:E156"/>
    <mergeCell ref="D157:E157"/>
    <mergeCell ref="D158:E158"/>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D281:E281"/>
    <mergeCell ref="D266:E266"/>
    <mergeCell ref="D258:E258"/>
    <mergeCell ref="D274:E274"/>
    <mergeCell ref="D275:E275"/>
    <mergeCell ref="D276:E276"/>
    <mergeCell ref="D277:E277"/>
    <mergeCell ref="D278:E278"/>
    <mergeCell ref="D286:E286"/>
    <mergeCell ref="D285:E28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s>
  <phoneticPr fontId="10" type="noConversion"/>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tabColor theme="0"/>
  </sheetPr>
  <dimension ref="A1:J107"/>
  <sheetViews>
    <sheetView zoomScale="90" zoomScaleNormal="90" workbookViewId="0">
      <selection sqref="A1:E1"/>
    </sheetView>
  </sheetViews>
  <sheetFormatPr defaultRowHeight="15" outlineLevelRow="1"/>
  <cols>
    <col min="1" max="8" width="30.7109375" customWidth="1"/>
    <col min="9" max="9" width="20.7109375" customWidth="1"/>
  </cols>
  <sheetData>
    <row r="1" spans="1:10">
      <c r="A1" s="510" t="s">
        <v>504</v>
      </c>
      <c r="B1" s="510"/>
      <c r="C1" s="510"/>
      <c r="D1" s="510"/>
      <c r="E1" s="510"/>
      <c r="F1" s="196"/>
      <c r="G1" s="195"/>
      <c r="H1" s="195"/>
      <c r="I1" s="195"/>
      <c r="J1" s="161"/>
    </row>
    <row r="2" spans="1:10">
      <c r="A2" s="510" t="s">
        <v>155</v>
      </c>
      <c r="B2" s="510"/>
      <c r="C2" s="510"/>
      <c r="D2" s="510"/>
      <c r="E2" s="510"/>
      <c r="F2" s="196"/>
      <c r="G2" s="195"/>
      <c r="H2" s="195"/>
      <c r="I2" s="195"/>
      <c r="J2" s="161"/>
    </row>
    <row r="3" spans="1:10" ht="15.75" thickBot="1">
      <c r="A3" s="511"/>
      <c r="B3" s="511"/>
      <c r="C3" s="511"/>
      <c r="D3" s="511"/>
      <c r="E3" s="511"/>
      <c r="F3" s="511"/>
      <c r="G3" s="511"/>
      <c r="H3" s="511"/>
      <c r="I3" s="511"/>
    </row>
    <row r="4" spans="1:10" ht="15" customHeight="1">
      <c r="A4" s="512" t="s">
        <v>56</v>
      </c>
      <c r="B4" s="513"/>
      <c r="C4" s="513"/>
      <c r="D4" s="513"/>
      <c r="E4" s="513"/>
      <c r="F4" s="513"/>
      <c r="G4" s="513"/>
      <c r="H4" s="513"/>
      <c r="I4" s="518" t="s">
        <v>728</v>
      </c>
    </row>
    <row r="5" spans="1:10" ht="15.75" thickBot="1">
      <c r="A5" s="515"/>
      <c r="B5" s="516"/>
      <c r="C5" s="516"/>
      <c r="D5" s="516"/>
      <c r="E5" s="516"/>
      <c r="F5" s="516"/>
      <c r="G5" s="516"/>
      <c r="H5" s="516"/>
      <c r="I5" s="519"/>
    </row>
    <row r="6" spans="1:10" ht="15.75" thickBot="1">
      <c r="A6" s="740" t="e">
        <f>#REF!</f>
        <v>#REF!</v>
      </c>
      <c r="B6" s="741"/>
      <c r="C6" s="741"/>
      <c r="D6" s="887"/>
      <c r="E6" s="209" t="s">
        <v>748</v>
      </c>
      <c r="F6" s="375"/>
      <c r="G6" s="374"/>
      <c r="H6" s="374"/>
      <c r="I6" s="210"/>
    </row>
    <row r="7" spans="1:10">
      <c r="A7" s="695" t="s">
        <v>112</v>
      </c>
      <c r="B7" s="696"/>
      <c r="C7" s="696"/>
      <c r="D7" s="696"/>
      <c r="E7" s="696"/>
      <c r="F7" s="696"/>
      <c r="G7" s="696"/>
      <c r="H7" s="709"/>
      <c r="I7" s="535" t="s">
        <v>551</v>
      </c>
    </row>
    <row r="8" spans="1:10">
      <c r="A8" s="682" t="s">
        <v>117</v>
      </c>
      <c r="B8" s="683"/>
      <c r="C8" s="683"/>
      <c r="D8" s="683"/>
      <c r="E8" s="683"/>
      <c r="F8" s="683"/>
      <c r="G8" s="683"/>
      <c r="H8" s="788"/>
      <c r="I8" s="536"/>
    </row>
    <row r="9" spans="1:10">
      <c r="A9" s="682" t="s">
        <v>115</v>
      </c>
      <c r="B9" s="683"/>
      <c r="C9" s="683"/>
      <c r="D9" s="683"/>
      <c r="E9" s="683" t="s">
        <v>116</v>
      </c>
      <c r="F9" s="683"/>
      <c r="G9" s="683"/>
      <c r="H9" s="788"/>
      <c r="I9" s="536"/>
    </row>
    <row r="10" spans="1:10" ht="30" customHeight="1">
      <c r="A10" s="85" t="s">
        <v>114</v>
      </c>
      <c r="B10" s="28" t="s">
        <v>122</v>
      </c>
      <c r="C10" s="66" t="s">
        <v>113</v>
      </c>
      <c r="D10" s="28" t="s">
        <v>122</v>
      </c>
      <c r="E10" s="66" t="s">
        <v>114</v>
      </c>
      <c r="F10" s="28" t="s">
        <v>122</v>
      </c>
      <c r="G10" s="66" t="s">
        <v>113</v>
      </c>
      <c r="H10" s="66" t="s">
        <v>124</v>
      </c>
      <c r="I10" s="536"/>
    </row>
    <row r="11" spans="1:10">
      <c r="A11" s="81"/>
      <c r="B11" s="32"/>
      <c r="C11" s="32"/>
      <c r="D11" s="32"/>
      <c r="E11" s="6"/>
      <c r="F11" s="32"/>
      <c r="G11" s="32"/>
      <c r="H11" s="40"/>
      <c r="I11" s="536"/>
    </row>
    <row r="12" spans="1:10">
      <c r="A12" s="81"/>
      <c r="B12" s="32"/>
      <c r="C12" s="32"/>
      <c r="D12" s="32"/>
      <c r="E12" s="6"/>
      <c r="F12" s="32"/>
      <c r="G12" s="32"/>
      <c r="H12" s="40"/>
      <c r="I12" s="536"/>
    </row>
    <row r="13" spans="1:10">
      <c r="A13" s="81"/>
      <c r="B13" s="32"/>
      <c r="C13" s="32"/>
      <c r="D13" s="32"/>
      <c r="E13" s="6"/>
      <c r="F13" s="32"/>
      <c r="G13" s="32"/>
      <c r="H13" s="40"/>
      <c r="I13" s="536"/>
    </row>
    <row r="14" spans="1:10">
      <c r="A14" s="81"/>
      <c r="B14" s="32"/>
      <c r="C14" s="32"/>
      <c r="D14" s="32"/>
      <c r="E14" s="6"/>
      <c r="F14" s="32"/>
      <c r="G14" s="32"/>
      <c r="H14" s="40"/>
      <c r="I14" s="536"/>
    </row>
    <row r="15" spans="1:10" ht="15.75" thickBot="1">
      <c r="A15" s="82"/>
      <c r="B15" s="47"/>
      <c r="C15" s="47"/>
      <c r="D15" s="47"/>
      <c r="E15" s="8"/>
      <c r="F15" s="47"/>
      <c r="G15" s="47"/>
      <c r="H15" s="48"/>
      <c r="I15" s="537"/>
    </row>
    <row r="16" spans="1:10" outlineLevel="1">
      <c r="A16" s="83"/>
      <c r="B16" s="84"/>
      <c r="C16" s="84"/>
      <c r="D16" s="84"/>
      <c r="E16" s="7"/>
      <c r="F16" s="84"/>
      <c r="G16" s="84"/>
      <c r="H16" s="86"/>
      <c r="I16" s="535" t="s">
        <v>551</v>
      </c>
    </row>
    <row r="17" spans="1:9" outlineLevel="1">
      <c r="A17" s="81"/>
      <c r="B17" s="32"/>
      <c r="C17" s="32"/>
      <c r="D17" s="32"/>
      <c r="E17" s="6"/>
      <c r="F17" s="32"/>
      <c r="G17" s="32"/>
      <c r="H17" s="40"/>
      <c r="I17" s="536"/>
    </row>
    <row r="18" spans="1:9" outlineLevel="1">
      <c r="A18" s="81"/>
      <c r="B18" s="32"/>
      <c r="C18" s="32"/>
      <c r="D18" s="32"/>
      <c r="E18" s="6"/>
      <c r="F18" s="32"/>
      <c r="G18" s="32"/>
      <c r="H18" s="40"/>
      <c r="I18" s="536"/>
    </row>
    <row r="19" spans="1:9" outlineLevel="1">
      <c r="A19" s="81"/>
      <c r="B19" s="32"/>
      <c r="C19" s="32"/>
      <c r="D19" s="32"/>
      <c r="E19" s="6"/>
      <c r="F19" s="32"/>
      <c r="G19" s="32"/>
      <c r="H19" s="40"/>
      <c r="I19" s="536"/>
    </row>
    <row r="20" spans="1:9" outlineLevel="1">
      <c r="A20" s="81"/>
      <c r="B20" s="32"/>
      <c r="C20" s="32"/>
      <c r="D20" s="32"/>
      <c r="E20" s="6"/>
      <c r="F20" s="32"/>
      <c r="G20" s="32"/>
      <c r="H20" s="40"/>
      <c r="I20" s="536"/>
    </row>
    <row r="21" spans="1:9" outlineLevel="1">
      <c r="A21" s="81"/>
      <c r="B21" s="32"/>
      <c r="C21" s="32"/>
      <c r="D21" s="32"/>
      <c r="E21" s="6"/>
      <c r="F21" s="32"/>
      <c r="G21" s="32"/>
      <c r="H21" s="40"/>
      <c r="I21" s="536"/>
    </row>
    <row r="22" spans="1:9" outlineLevel="1">
      <c r="A22" s="81"/>
      <c r="B22" s="32"/>
      <c r="C22" s="32"/>
      <c r="D22" s="32"/>
      <c r="E22" s="6"/>
      <c r="F22" s="32"/>
      <c r="G22" s="32"/>
      <c r="H22" s="40"/>
      <c r="I22" s="536"/>
    </row>
    <row r="23" spans="1:9" outlineLevel="1">
      <c r="A23" s="30"/>
      <c r="B23" s="6"/>
      <c r="C23" s="6"/>
      <c r="D23" s="6"/>
      <c r="E23" s="6"/>
      <c r="F23" s="32"/>
      <c r="G23" s="32"/>
      <c r="H23" s="40"/>
      <c r="I23" s="536"/>
    </row>
    <row r="24" spans="1:9" outlineLevel="1">
      <c r="A24" s="30"/>
      <c r="B24" s="6"/>
      <c r="C24" s="6"/>
      <c r="D24" s="6"/>
      <c r="E24" s="6"/>
      <c r="F24" s="32"/>
      <c r="G24" s="32"/>
      <c r="H24" s="40"/>
      <c r="I24" s="536"/>
    </row>
    <row r="25" spans="1:9" ht="15.75" outlineLevel="1" thickBot="1">
      <c r="A25" s="31"/>
      <c r="B25" s="8"/>
      <c r="C25" s="8"/>
      <c r="D25" s="8"/>
      <c r="E25" s="8"/>
      <c r="F25" s="47"/>
      <c r="G25" s="47"/>
      <c r="H25" s="48"/>
      <c r="I25" s="537"/>
    </row>
    <row r="26" spans="1:9" collapsed="1">
      <c r="A26" s="695" t="s">
        <v>126</v>
      </c>
      <c r="B26" s="696"/>
      <c r="C26" s="696"/>
      <c r="D26" s="696"/>
      <c r="E26" s="696"/>
      <c r="F26" s="696"/>
      <c r="G26" s="696"/>
      <c r="H26" s="709"/>
      <c r="I26" s="535" t="s">
        <v>551</v>
      </c>
    </row>
    <row r="27" spans="1:9">
      <c r="A27" s="682" t="s">
        <v>117</v>
      </c>
      <c r="B27" s="683"/>
      <c r="C27" s="683"/>
      <c r="D27" s="683"/>
      <c r="E27" s="683"/>
      <c r="F27" s="683"/>
      <c r="G27" s="683"/>
      <c r="H27" s="788"/>
      <c r="I27" s="536"/>
    </row>
    <row r="28" spans="1:9">
      <c r="A28" s="682" t="s">
        <v>115</v>
      </c>
      <c r="B28" s="683"/>
      <c r="C28" s="683"/>
      <c r="D28" s="683"/>
      <c r="E28" s="683" t="s">
        <v>116</v>
      </c>
      <c r="F28" s="683"/>
      <c r="G28" s="683"/>
      <c r="H28" s="788"/>
      <c r="I28" s="536"/>
    </row>
    <row r="29" spans="1:9" ht="30" customHeight="1">
      <c r="A29" s="85" t="s">
        <v>114</v>
      </c>
      <c r="B29" s="28" t="s">
        <v>122</v>
      </c>
      <c r="C29" s="66" t="s">
        <v>113</v>
      </c>
      <c r="D29" s="28" t="s">
        <v>122</v>
      </c>
      <c r="E29" s="66" t="s">
        <v>114</v>
      </c>
      <c r="F29" s="28" t="s">
        <v>122</v>
      </c>
      <c r="G29" s="66" t="s">
        <v>113</v>
      </c>
      <c r="H29" s="66" t="s">
        <v>124</v>
      </c>
      <c r="I29" s="536"/>
    </row>
    <row r="30" spans="1:9">
      <c r="A30" s="81"/>
      <c r="B30" s="32"/>
      <c r="C30" s="32"/>
      <c r="D30" s="32"/>
      <c r="E30" s="32"/>
      <c r="F30" s="32"/>
      <c r="G30" s="32"/>
      <c r="H30" s="40"/>
      <c r="I30" s="536"/>
    </row>
    <row r="31" spans="1:9">
      <c r="A31" s="81"/>
      <c r="B31" s="32"/>
      <c r="C31" s="32"/>
      <c r="D31" s="32"/>
      <c r="E31" s="32"/>
      <c r="F31" s="32"/>
      <c r="G31" s="32"/>
      <c r="H31" s="40"/>
      <c r="I31" s="536"/>
    </row>
    <row r="32" spans="1:9">
      <c r="A32" s="81"/>
      <c r="B32" s="32"/>
      <c r="C32" s="32"/>
      <c r="D32" s="32"/>
      <c r="E32" s="32"/>
      <c r="F32" s="32"/>
      <c r="G32" s="32"/>
      <c r="H32" s="40"/>
      <c r="I32" s="536"/>
    </row>
    <row r="33" spans="1:9">
      <c r="A33" s="81"/>
      <c r="B33" s="32"/>
      <c r="C33" s="32"/>
      <c r="D33" s="32"/>
      <c r="E33" s="32"/>
      <c r="F33" s="32"/>
      <c r="G33" s="32"/>
      <c r="H33" s="40"/>
      <c r="I33" s="536"/>
    </row>
    <row r="34" spans="1:9" ht="15.75" thickBot="1">
      <c r="A34" s="79"/>
      <c r="B34" s="80"/>
      <c r="C34" s="80"/>
      <c r="D34" s="80"/>
      <c r="E34" s="80"/>
      <c r="F34" s="80"/>
      <c r="G34" s="80"/>
      <c r="H34" s="87"/>
      <c r="I34" s="537"/>
    </row>
    <row r="35" spans="1:9" outlineLevel="1">
      <c r="A35" s="76"/>
      <c r="B35" s="77"/>
      <c r="C35" s="77"/>
      <c r="D35" s="77"/>
      <c r="E35" s="77"/>
      <c r="F35" s="77"/>
      <c r="G35" s="77"/>
      <c r="H35" s="88"/>
      <c r="I35" s="535" t="s">
        <v>551</v>
      </c>
    </row>
    <row r="36" spans="1:9" outlineLevel="1">
      <c r="A36" s="78"/>
      <c r="B36" s="73"/>
      <c r="C36" s="73"/>
      <c r="D36" s="73"/>
      <c r="E36" s="73"/>
      <c r="F36" s="73"/>
      <c r="G36" s="73"/>
      <c r="H36" s="89"/>
      <c r="I36" s="536"/>
    </row>
    <row r="37" spans="1:9" outlineLevel="1">
      <c r="A37" s="78"/>
      <c r="B37" s="73"/>
      <c r="C37" s="73"/>
      <c r="D37" s="73"/>
      <c r="E37" s="73"/>
      <c r="F37" s="73"/>
      <c r="G37" s="73"/>
      <c r="H37" s="89"/>
      <c r="I37" s="536"/>
    </row>
    <row r="38" spans="1:9" outlineLevel="1">
      <c r="A38" s="78"/>
      <c r="B38" s="73"/>
      <c r="C38" s="73"/>
      <c r="D38" s="73"/>
      <c r="E38" s="73"/>
      <c r="F38" s="73"/>
      <c r="G38" s="73"/>
      <c r="H38" s="89"/>
      <c r="I38" s="536"/>
    </row>
    <row r="39" spans="1:9" outlineLevel="1">
      <c r="A39" s="78"/>
      <c r="B39" s="73"/>
      <c r="C39" s="73"/>
      <c r="D39" s="73"/>
      <c r="E39" s="73"/>
      <c r="F39" s="73"/>
      <c r="G39" s="73"/>
      <c r="H39" s="89"/>
      <c r="I39" s="536"/>
    </row>
    <row r="40" spans="1:9" outlineLevel="1">
      <c r="A40" s="78"/>
      <c r="B40" s="73"/>
      <c r="C40" s="73"/>
      <c r="D40" s="73"/>
      <c r="E40" s="73"/>
      <c r="F40" s="73"/>
      <c r="G40" s="73"/>
      <c r="H40" s="89"/>
      <c r="I40" s="536"/>
    </row>
    <row r="41" spans="1:9" outlineLevel="1">
      <c r="A41" s="78"/>
      <c r="B41" s="73"/>
      <c r="C41" s="73"/>
      <c r="D41" s="73"/>
      <c r="E41" s="73"/>
      <c r="F41" s="73"/>
      <c r="G41" s="73"/>
      <c r="H41" s="89"/>
      <c r="I41" s="536"/>
    </row>
    <row r="42" spans="1:9" outlineLevel="1">
      <c r="A42" s="78"/>
      <c r="B42" s="73"/>
      <c r="C42" s="73"/>
      <c r="D42" s="73"/>
      <c r="E42" s="73"/>
      <c r="F42" s="73"/>
      <c r="G42" s="73"/>
      <c r="H42" s="89"/>
      <c r="I42" s="536"/>
    </row>
    <row r="43" spans="1:9" outlineLevel="1">
      <c r="A43" s="78"/>
      <c r="B43" s="73"/>
      <c r="C43" s="73"/>
      <c r="D43" s="73"/>
      <c r="E43" s="73"/>
      <c r="F43" s="73"/>
      <c r="G43" s="73"/>
      <c r="H43" s="89"/>
      <c r="I43" s="536"/>
    </row>
    <row r="44" spans="1:9" ht="15.75" outlineLevel="1" thickBot="1">
      <c r="A44" s="79"/>
      <c r="B44" s="80"/>
      <c r="C44" s="80"/>
      <c r="D44" s="80"/>
      <c r="E44" s="80"/>
      <c r="F44" s="80"/>
      <c r="G44" s="80"/>
      <c r="H44" s="87"/>
      <c r="I44" s="537"/>
    </row>
    <row r="45" spans="1:9" collapsed="1">
      <c r="A45" s="695" t="s">
        <v>119</v>
      </c>
      <c r="B45" s="696"/>
      <c r="C45" s="696"/>
      <c r="D45" s="696"/>
      <c r="E45" s="696" t="s">
        <v>120</v>
      </c>
      <c r="F45" s="696"/>
      <c r="G45" s="696"/>
      <c r="H45" s="709"/>
      <c r="I45" s="535" t="s">
        <v>552</v>
      </c>
    </row>
    <row r="46" spans="1:9" ht="30" customHeight="1">
      <c r="A46" s="682" t="s">
        <v>125</v>
      </c>
      <c r="B46" s="683" t="s">
        <v>118</v>
      </c>
      <c r="C46" s="888" t="s">
        <v>121</v>
      </c>
      <c r="D46" s="888"/>
      <c r="E46" s="683" t="s">
        <v>125</v>
      </c>
      <c r="F46" s="683" t="s">
        <v>118</v>
      </c>
      <c r="G46" s="888" t="s">
        <v>121</v>
      </c>
      <c r="H46" s="889"/>
      <c r="I46" s="536"/>
    </row>
    <row r="47" spans="1:9" ht="30" customHeight="1">
      <c r="A47" s="682"/>
      <c r="B47" s="683"/>
      <c r="C47" s="28" t="s">
        <v>123</v>
      </c>
      <c r="D47" s="28" t="s">
        <v>122</v>
      </c>
      <c r="E47" s="683"/>
      <c r="F47" s="683"/>
      <c r="G47" s="28" t="s">
        <v>123</v>
      </c>
      <c r="H47" s="66" t="s">
        <v>122</v>
      </c>
      <c r="I47" s="536"/>
    </row>
    <row r="48" spans="1:9">
      <c r="A48" s="17"/>
      <c r="B48" s="18"/>
      <c r="C48" s="18"/>
      <c r="D48" s="18"/>
      <c r="E48" s="18"/>
      <c r="F48" s="18"/>
      <c r="G48" s="18"/>
      <c r="H48" s="90"/>
      <c r="I48" s="536"/>
    </row>
    <row r="49" spans="1:9">
      <c r="A49" s="3"/>
      <c r="B49" s="2"/>
      <c r="C49" s="2"/>
      <c r="D49" s="2"/>
      <c r="E49" s="2"/>
      <c r="F49" s="2"/>
      <c r="G49" s="2"/>
      <c r="H49" s="69"/>
      <c r="I49" s="536"/>
    </row>
    <row r="50" spans="1:9">
      <c r="A50" s="3"/>
      <c r="B50" s="2"/>
      <c r="C50" s="2"/>
      <c r="D50" s="2"/>
      <c r="E50" s="2"/>
      <c r="F50" s="2"/>
      <c r="G50" s="2"/>
      <c r="H50" s="69"/>
      <c r="I50" s="536"/>
    </row>
    <row r="51" spans="1:9">
      <c r="A51" s="3"/>
      <c r="B51" s="2"/>
      <c r="C51" s="2"/>
      <c r="D51" s="2"/>
      <c r="E51" s="2"/>
      <c r="F51" s="2"/>
      <c r="G51" s="2"/>
      <c r="H51" s="69"/>
      <c r="I51" s="536"/>
    </row>
    <row r="52" spans="1:9" ht="15.75" thickBot="1">
      <c r="A52" s="74"/>
      <c r="B52" s="75"/>
      <c r="C52" s="75"/>
      <c r="D52" s="75"/>
      <c r="E52" s="75"/>
      <c r="F52" s="75"/>
      <c r="G52" s="75"/>
      <c r="H52" s="91"/>
      <c r="I52" s="537"/>
    </row>
    <row r="53" spans="1:9" outlineLevel="1">
      <c r="A53" s="17"/>
      <c r="B53" s="18"/>
      <c r="C53" s="18"/>
      <c r="D53" s="18"/>
      <c r="E53" s="18"/>
      <c r="F53" s="18"/>
      <c r="G53" s="18"/>
      <c r="H53" s="90"/>
      <c r="I53" s="535" t="s">
        <v>552</v>
      </c>
    </row>
    <row r="54" spans="1:9" outlineLevel="1">
      <c r="A54" s="3"/>
      <c r="B54" s="2"/>
      <c r="C54" s="2"/>
      <c r="D54" s="2"/>
      <c r="E54" s="2"/>
      <c r="F54" s="2"/>
      <c r="G54" s="2"/>
      <c r="H54" s="69"/>
      <c r="I54" s="536"/>
    </row>
    <row r="55" spans="1:9" outlineLevel="1">
      <c r="A55" s="3"/>
      <c r="B55" s="2"/>
      <c r="C55" s="2"/>
      <c r="D55" s="2"/>
      <c r="E55" s="2"/>
      <c r="F55" s="2"/>
      <c r="G55" s="2"/>
      <c r="H55" s="69"/>
      <c r="I55" s="536"/>
    </row>
    <row r="56" spans="1:9" outlineLevel="1">
      <c r="A56" s="3"/>
      <c r="B56" s="2"/>
      <c r="C56" s="2"/>
      <c r="D56" s="2"/>
      <c r="E56" s="2"/>
      <c r="F56" s="2"/>
      <c r="G56" s="2"/>
      <c r="H56" s="69"/>
      <c r="I56" s="536"/>
    </row>
    <row r="57" spans="1:9" outlineLevel="1">
      <c r="A57" s="3"/>
      <c r="B57" s="2"/>
      <c r="C57" s="2"/>
      <c r="D57" s="2"/>
      <c r="E57" s="2"/>
      <c r="F57" s="2"/>
      <c r="G57" s="2"/>
      <c r="H57" s="69"/>
      <c r="I57" s="536"/>
    </row>
    <row r="58" spans="1:9" outlineLevel="1">
      <c r="A58" s="3"/>
      <c r="B58" s="2"/>
      <c r="C58" s="2"/>
      <c r="D58" s="2"/>
      <c r="E58" s="2"/>
      <c r="F58" s="2"/>
      <c r="G58" s="2"/>
      <c r="H58" s="69"/>
      <c r="I58" s="536"/>
    </row>
    <row r="59" spans="1:9" outlineLevel="1">
      <c r="A59" s="3"/>
      <c r="B59" s="2"/>
      <c r="C59" s="2"/>
      <c r="D59" s="2"/>
      <c r="E59" s="2"/>
      <c r="F59" s="2"/>
      <c r="G59" s="2"/>
      <c r="H59" s="69"/>
      <c r="I59" s="536"/>
    </row>
    <row r="60" spans="1:9" outlineLevel="1">
      <c r="A60" s="3"/>
      <c r="B60" s="2"/>
      <c r="C60" s="2"/>
      <c r="D60" s="2"/>
      <c r="E60" s="2"/>
      <c r="F60" s="2"/>
      <c r="G60" s="2"/>
      <c r="H60" s="69"/>
      <c r="I60" s="536"/>
    </row>
    <row r="61" spans="1:9" outlineLevel="1">
      <c r="A61" s="3"/>
      <c r="B61" s="2"/>
      <c r="C61" s="2"/>
      <c r="D61" s="2"/>
      <c r="E61" s="2"/>
      <c r="F61" s="2"/>
      <c r="G61" s="2"/>
      <c r="H61" s="69"/>
      <c r="I61" s="536"/>
    </row>
    <row r="62" spans="1:9" outlineLevel="1">
      <c r="A62" s="3"/>
      <c r="B62" s="2"/>
      <c r="C62" s="2"/>
      <c r="D62" s="2"/>
      <c r="E62" s="2"/>
      <c r="F62" s="2"/>
      <c r="G62" s="2"/>
      <c r="H62" s="69"/>
      <c r="I62" s="536"/>
    </row>
    <row r="63" spans="1:9" outlineLevel="1">
      <c r="A63" s="3"/>
      <c r="B63" s="2"/>
      <c r="C63" s="2"/>
      <c r="D63" s="2"/>
      <c r="E63" s="2"/>
      <c r="F63" s="2"/>
      <c r="G63" s="2"/>
      <c r="H63" s="69"/>
      <c r="I63" s="536"/>
    </row>
    <row r="64" spans="1:9" outlineLevel="1">
      <c r="A64" s="3"/>
      <c r="B64" s="2"/>
      <c r="C64" s="2"/>
      <c r="D64" s="2"/>
      <c r="E64" s="2"/>
      <c r="F64" s="2"/>
      <c r="G64" s="2"/>
      <c r="H64" s="69"/>
      <c r="I64" s="536"/>
    </row>
    <row r="65" spans="1:9" outlineLevel="1">
      <c r="A65" s="3"/>
      <c r="B65" s="2"/>
      <c r="C65" s="2"/>
      <c r="D65" s="2"/>
      <c r="E65" s="2"/>
      <c r="F65" s="2"/>
      <c r="G65" s="2"/>
      <c r="H65" s="69"/>
      <c r="I65" s="536"/>
    </row>
    <row r="66" spans="1:9" outlineLevel="1">
      <c r="A66" s="3"/>
      <c r="B66" s="2"/>
      <c r="C66" s="2"/>
      <c r="D66" s="2"/>
      <c r="E66" s="2"/>
      <c r="F66" s="2"/>
      <c r="G66" s="2"/>
      <c r="H66" s="69"/>
      <c r="I66" s="536"/>
    </row>
    <row r="67" spans="1:9" ht="15.75" outlineLevel="1" thickBot="1">
      <c r="A67" s="4"/>
      <c r="B67" s="5"/>
      <c r="C67" s="5"/>
      <c r="D67" s="5"/>
      <c r="E67" s="5"/>
      <c r="F67" s="5"/>
      <c r="G67" s="5"/>
      <c r="H67" s="92"/>
      <c r="I67" s="537"/>
    </row>
    <row r="68" spans="1:9" collapsed="1">
      <c r="A68" s="695" t="s">
        <v>126</v>
      </c>
      <c r="B68" s="696"/>
      <c r="C68" s="696"/>
      <c r="D68" s="696"/>
      <c r="E68" s="696" t="s">
        <v>112</v>
      </c>
      <c r="F68" s="696"/>
      <c r="G68" s="696"/>
      <c r="H68" s="709"/>
      <c r="I68" s="663" t="s">
        <v>553</v>
      </c>
    </row>
    <row r="69" spans="1:9" ht="30" customHeight="1">
      <c r="A69" s="873" t="s">
        <v>127</v>
      </c>
      <c r="B69" s="874" t="s">
        <v>129</v>
      </c>
      <c r="C69" s="874" t="s">
        <v>128</v>
      </c>
      <c r="D69" s="874" t="s">
        <v>130</v>
      </c>
      <c r="E69" s="683" t="s">
        <v>131</v>
      </c>
      <c r="F69" s="683"/>
      <c r="G69" s="683"/>
      <c r="H69" s="788"/>
      <c r="I69" s="664"/>
    </row>
    <row r="70" spans="1:9">
      <c r="A70" s="890"/>
      <c r="B70" s="877"/>
      <c r="C70" s="877"/>
      <c r="D70" s="877"/>
      <c r="E70" s="683" t="s">
        <v>132</v>
      </c>
      <c r="F70" s="683"/>
      <c r="G70" s="683" t="s">
        <v>130</v>
      </c>
      <c r="H70" s="788"/>
      <c r="I70" s="664"/>
    </row>
    <row r="71" spans="1:9">
      <c r="A71" s="3"/>
      <c r="B71" s="2"/>
      <c r="C71" s="2"/>
      <c r="D71" s="2"/>
      <c r="E71" s="559"/>
      <c r="F71" s="893"/>
      <c r="G71" s="894"/>
      <c r="H71" s="896"/>
      <c r="I71" s="664"/>
    </row>
    <row r="72" spans="1:9" ht="15" customHeight="1">
      <c r="A72" s="3"/>
      <c r="B72" s="2"/>
      <c r="C72" s="2"/>
      <c r="D72" s="2"/>
      <c r="E72" s="894"/>
      <c r="F72" s="895"/>
      <c r="G72" s="894"/>
      <c r="H72" s="896"/>
      <c r="I72" s="664"/>
    </row>
    <row r="73" spans="1:9">
      <c r="A73" s="3"/>
      <c r="B73" s="2"/>
      <c r="C73" s="2"/>
      <c r="D73" s="2"/>
      <c r="E73" s="894"/>
      <c r="F73" s="895"/>
      <c r="G73" s="894"/>
      <c r="H73" s="896"/>
      <c r="I73" s="664"/>
    </row>
    <row r="74" spans="1:9">
      <c r="A74" s="3"/>
      <c r="B74" s="2"/>
      <c r="C74" s="2"/>
      <c r="D74" s="2"/>
      <c r="E74" s="894"/>
      <c r="F74" s="895"/>
      <c r="G74" s="894"/>
      <c r="H74" s="896"/>
      <c r="I74" s="664"/>
    </row>
    <row r="75" spans="1:9" ht="15.75" thickBot="1">
      <c r="A75" s="74"/>
      <c r="B75" s="75"/>
      <c r="C75" s="75"/>
      <c r="D75" s="75"/>
      <c r="E75" s="891"/>
      <c r="F75" s="892"/>
      <c r="G75" s="891"/>
      <c r="H75" s="897"/>
      <c r="I75" s="667"/>
    </row>
    <row r="76" spans="1:9" outlineLevel="1">
      <c r="A76" s="93"/>
      <c r="B76" s="94"/>
      <c r="C76" s="94"/>
      <c r="D76" s="94"/>
      <c r="E76" s="524"/>
      <c r="F76" s="525"/>
      <c r="G76" s="524"/>
      <c r="H76" s="903"/>
      <c r="I76" s="535" t="s">
        <v>553</v>
      </c>
    </row>
    <row r="77" spans="1:9" outlineLevel="1">
      <c r="A77" s="95"/>
      <c r="B77" s="96"/>
      <c r="C77" s="96"/>
      <c r="D77" s="96"/>
      <c r="E77" s="520"/>
      <c r="F77" s="521"/>
      <c r="G77" s="520"/>
      <c r="H77" s="898"/>
      <c r="I77" s="536"/>
    </row>
    <row r="78" spans="1:9" outlineLevel="1">
      <c r="A78" s="95"/>
      <c r="B78" s="96"/>
      <c r="C78" s="96"/>
      <c r="D78" s="96"/>
      <c r="E78" s="520"/>
      <c r="F78" s="521"/>
      <c r="G78" s="520"/>
      <c r="H78" s="898"/>
      <c r="I78" s="536"/>
    </row>
    <row r="79" spans="1:9" outlineLevel="1">
      <c r="A79" s="95"/>
      <c r="B79" s="96"/>
      <c r="C79" s="96"/>
      <c r="D79" s="96"/>
      <c r="E79" s="520"/>
      <c r="F79" s="521"/>
      <c r="G79" s="520"/>
      <c r="H79" s="898"/>
      <c r="I79" s="536"/>
    </row>
    <row r="80" spans="1:9" outlineLevel="1">
      <c r="A80" s="95"/>
      <c r="B80" s="96"/>
      <c r="C80" s="96"/>
      <c r="D80" s="96"/>
      <c r="E80" s="520"/>
      <c r="F80" s="521"/>
      <c r="G80" s="520"/>
      <c r="H80" s="898"/>
      <c r="I80" s="536"/>
    </row>
    <row r="81" spans="1:9" outlineLevel="1">
      <c r="A81" s="95"/>
      <c r="B81" s="96"/>
      <c r="C81" s="96"/>
      <c r="D81" s="96"/>
      <c r="E81" s="520"/>
      <c r="F81" s="521"/>
      <c r="G81" s="520"/>
      <c r="H81" s="898"/>
      <c r="I81" s="536"/>
    </row>
    <row r="82" spans="1:9" outlineLevel="1">
      <c r="A82" s="95"/>
      <c r="B82" s="96"/>
      <c r="C82" s="96"/>
      <c r="D82" s="96"/>
      <c r="E82" s="520"/>
      <c r="F82" s="521"/>
      <c r="G82" s="520"/>
      <c r="H82" s="898"/>
      <c r="I82" s="536"/>
    </row>
    <row r="83" spans="1:9" outlineLevel="1">
      <c r="A83" s="95"/>
      <c r="B83" s="96"/>
      <c r="C83" s="96"/>
      <c r="D83" s="96"/>
      <c r="E83" s="520"/>
      <c r="F83" s="521"/>
      <c r="G83" s="520"/>
      <c r="H83" s="898"/>
      <c r="I83" s="536"/>
    </row>
    <row r="84" spans="1:9" outlineLevel="1">
      <c r="A84" s="95"/>
      <c r="B84" s="96"/>
      <c r="C84" s="96"/>
      <c r="D84" s="96"/>
      <c r="E84" s="520"/>
      <c r="F84" s="521"/>
      <c r="G84" s="520"/>
      <c r="H84" s="898"/>
      <c r="I84" s="536"/>
    </row>
    <row r="85" spans="1:9" outlineLevel="1">
      <c r="A85" s="95"/>
      <c r="B85" s="96"/>
      <c r="C85" s="96"/>
      <c r="D85" s="96"/>
      <c r="E85" s="520"/>
      <c r="F85" s="521"/>
      <c r="G85" s="520"/>
      <c r="H85" s="898"/>
      <c r="I85" s="536"/>
    </row>
    <row r="86" spans="1:9" outlineLevel="1">
      <c r="A86" s="95"/>
      <c r="B86" s="96"/>
      <c r="C86" s="96"/>
      <c r="D86" s="96"/>
      <c r="E86" s="520"/>
      <c r="F86" s="521"/>
      <c r="G86" s="520"/>
      <c r="H86" s="898"/>
      <c r="I86" s="536"/>
    </row>
    <row r="87" spans="1:9" outlineLevel="1">
      <c r="A87" s="95"/>
      <c r="B87" s="96"/>
      <c r="C87" s="96"/>
      <c r="D87" s="96"/>
      <c r="E87" s="520"/>
      <c r="F87" s="521"/>
      <c r="G87" s="520"/>
      <c r="H87" s="898"/>
      <c r="I87" s="536"/>
    </row>
    <row r="88" spans="1:9" outlineLevel="1">
      <c r="A88" s="95"/>
      <c r="B88" s="96"/>
      <c r="C88" s="96"/>
      <c r="D88" s="96"/>
      <c r="E88" s="520"/>
      <c r="F88" s="521"/>
      <c r="G88" s="520"/>
      <c r="H88" s="898"/>
      <c r="I88" s="536"/>
    </row>
    <row r="89" spans="1:9" outlineLevel="1">
      <c r="A89" s="95"/>
      <c r="B89" s="96"/>
      <c r="C89" s="96"/>
      <c r="D89" s="96"/>
      <c r="E89" s="520"/>
      <c r="F89" s="521"/>
      <c r="G89" s="520"/>
      <c r="H89" s="898"/>
      <c r="I89" s="536"/>
    </row>
    <row r="90" spans="1:9" ht="15.75" outlineLevel="1" thickBot="1">
      <c r="A90" s="97"/>
      <c r="B90" s="98"/>
      <c r="C90" s="98"/>
      <c r="D90" s="98"/>
      <c r="E90" s="522"/>
      <c r="F90" s="523"/>
      <c r="G90" s="899"/>
      <c r="H90" s="522"/>
      <c r="I90" s="537"/>
    </row>
    <row r="91" spans="1:9" collapsed="1">
      <c r="A91" s="900" t="s">
        <v>133</v>
      </c>
      <c r="B91" s="901"/>
      <c r="C91" s="901"/>
      <c r="D91" s="901"/>
      <c r="E91" s="901"/>
      <c r="F91" s="901"/>
      <c r="G91" s="901"/>
      <c r="H91" s="902"/>
      <c r="I91" s="535" t="s">
        <v>554</v>
      </c>
    </row>
    <row r="92" spans="1:9">
      <c r="A92" s="280"/>
      <c r="B92" s="281"/>
      <c r="C92" s="281"/>
      <c r="D92" s="281"/>
      <c r="E92" s="281"/>
      <c r="F92" s="281"/>
      <c r="G92" s="281"/>
      <c r="H92" s="282"/>
      <c r="I92" s="536"/>
    </row>
    <row r="93" spans="1:9">
      <c r="A93" s="283"/>
      <c r="B93" s="284"/>
      <c r="C93" s="284"/>
      <c r="D93" s="284"/>
      <c r="E93" s="284"/>
      <c r="F93" s="284"/>
      <c r="G93" s="284"/>
      <c r="H93" s="285"/>
      <c r="I93" s="536"/>
    </row>
    <row r="94" spans="1:9">
      <c r="A94" s="283"/>
      <c r="B94" s="284"/>
      <c r="C94" s="284"/>
      <c r="D94" s="284"/>
      <c r="E94" s="284"/>
      <c r="F94" s="284"/>
      <c r="G94" s="284"/>
      <c r="H94" s="285"/>
      <c r="I94" s="536"/>
    </row>
    <row r="95" spans="1:9">
      <c r="A95" s="283"/>
      <c r="B95" s="284"/>
      <c r="C95" s="284"/>
      <c r="D95" s="284"/>
      <c r="E95" s="284"/>
      <c r="F95" s="284"/>
      <c r="G95" s="284"/>
      <c r="H95" s="285"/>
      <c r="I95" s="536"/>
    </row>
    <row r="96" spans="1:9" ht="15.75" thickBot="1">
      <c r="A96" s="286"/>
      <c r="B96" s="287"/>
      <c r="C96" s="287"/>
      <c r="D96" s="287"/>
      <c r="E96" s="287"/>
      <c r="F96" s="287"/>
      <c r="G96" s="287"/>
      <c r="H96" s="288"/>
      <c r="I96" s="537"/>
    </row>
    <row r="97" spans="1:9" outlineLevel="1">
      <c r="A97" s="289"/>
      <c r="B97" s="290"/>
      <c r="C97" s="290"/>
      <c r="D97" s="290"/>
      <c r="E97" s="290"/>
      <c r="F97" s="290"/>
      <c r="G97" s="290"/>
      <c r="H97" s="291"/>
      <c r="I97" s="760" t="s">
        <v>554</v>
      </c>
    </row>
    <row r="98" spans="1:9" outlineLevel="1">
      <c r="A98" s="283"/>
      <c r="B98" s="284"/>
      <c r="C98" s="284"/>
      <c r="D98" s="284"/>
      <c r="E98" s="284"/>
      <c r="F98" s="284"/>
      <c r="G98" s="284"/>
      <c r="H98" s="285"/>
      <c r="I98" s="761"/>
    </row>
    <row r="99" spans="1:9" outlineLevel="1">
      <c r="A99" s="283"/>
      <c r="B99" s="284"/>
      <c r="C99" s="284"/>
      <c r="D99" s="284"/>
      <c r="E99" s="284"/>
      <c r="F99" s="284"/>
      <c r="G99" s="284"/>
      <c r="H99" s="285"/>
      <c r="I99" s="761"/>
    </row>
    <row r="100" spans="1:9" outlineLevel="1">
      <c r="A100" s="283"/>
      <c r="B100" s="284"/>
      <c r="C100" s="284"/>
      <c r="D100" s="284"/>
      <c r="E100" s="284"/>
      <c r="F100" s="284"/>
      <c r="G100" s="284"/>
      <c r="H100" s="285"/>
      <c r="I100" s="761"/>
    </row>
    <row r="101" spans="1:9" outlineLevel="1">
      <c r="A101" s="283"/>
      <c r="B101" s="284"/>
      <c r="C101" s="284"/>
      <c r="D101" s="284"/>
      <c r="E101" s="284"/>
      <c r="F101" s="284"/>
      <c r="G101" s="284"/>
      <c r="H101" s="285"/>
      <c r="I101" s="761"/>
    </row>
    <row r="102" spans="1:9" outlineLevel="1">
      <c r="A102" s="283"/>
      <c r="B102" s="284"/>
      <c r="C102" s="284"/>
      <c r="D102" s="284"/>
      <c r="E102" s="284"/>
      <c r="F102" s="284"/>
      <c r="G102" s="284"/>
      <c r="H102" s="285"/>
      <c r="I102" s="761"/>
    </row>
    <row r="103" spans="1:9" outlineLevel="1">
      <c r="A103" s="283"/>
      <c r="B103" s="284"/>
      <c r="C103" s="284"/>
      <c r="D103" s="284"/>
      <c r="E103" s="284"/>
      <c r="F103" s="284"/>
      <c r="G103" s="284"/>
      <c r="H103" s="285"/>
      <c r="I103" s="761"/>
    </row>
    <row r="104" spans="1:9" outlineLevel="1">
      <c r="A104" s="283"/>
      <c r="B104" s="284"/>
      <c r="C104" s="284"/>
      <c r="D104" s="284"/>
      <c r="E104" s="284"/>
      <c r="F104" s="284"/>
      <c r="G104" s="284"/>
      <c r="H104" s="285"/>
      <c r="I104" s="761"/>
    </row>
    <row r="105" spans="1:9" outlineLevel="1">
      <c r="A105" s="283"/>
      <c r="B105" s="284"/>
      <c r="C105" s="284"/>
      <c r="D105" s="284"/>
      <c r="E105" s="284"/>
      <c r="F105" s="284"/>
      <c r="G105" s="284"/>
      <c r="H105" s="285"/>
      <c r="I105" s="761"/>
    </row>
    <row r="106" spans="1:9" ht="15.75" outlineLevel="1" thickBot="1">
      <c r="A106" s="286"/>
      <c r="B106" s="287"/>
      <c r="C106" s="287"/>
      <c r="D106" s="287"/>
      <c r="E106" s="287"/>
      <c r="F106" s="287"/>
      <c r="G106" s="287"/>
      <c r="H106" s="288"/>
      <c r="I106" s="762"/>
    </row>
    <row r="107" spans="1:9" collapsed="1"/>
  </sheetData>
  <mergeCells count="82">
    <mergeCell ref="G87:H87"/>
    <mergeCell ref="E81:F81"/>
    <mergeCell ref="E89:F89"/>
    <mergeCell ref="E90:F90"/>
    <mergeCell ref="I91:I96"/>
    <mergeCell ref="G86:H86"/>
    <mergeCell ref="E82:F82"/>
    <mergeCell ref="E83:F83"/>
    <mergeCell ref="E84:F84"/>
    <mergeCell ref="E85:F85"/>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0:H80"/>
    <mergeCell ref="G81:H81"/>
    <mergeCell ref="G82:H82"/>
    <mergeCell ref="G77:H77"/>
    <mergeCell ref="E77:F77"/>
    <mergeCell ref="E78:F78"/>
    <mergeCell ref="E79:F79"/>
    <mergeCell ref="E80:F80"/>
    <mergeCell ref="G71:H71"/>
    <mergeCell ref="G72:H72"/>
    <mergeCell ref="G73:H73"/>
    <mergeCell ref="G74:H74"/>
    <mergeCell ref="G75:H75"/>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A68:D68"/>
    <mergeCell ref="E68:H68"/>
    <mergeCell ref="E69:H69"/>
    <mergeCell ref="E70:F70"/>
    <mergeCell ref="G70:H70"/>
    <mergeCell ref="A69:A70"/>
    <mergeCell ref="B69:B70"/>
    <mergeCell ref="I45:I52"/>
    <mergeCell ref="A45:D45"/>
    <mergeCell ref="C46:D46"/>
    <mergeCell ref="E45:H45"/>
    <mergeCell ref="G46:H46"/>
    <mergeCell ref="A46:A47"/>
    <mergeCell ref="B46:B47"/>
    <mergeCell ref="E46:E47"/>
    <mergeCell ref="A9:D9"/>
    <mergeCell ref="E9:H9"/>
    <mergeCell ref="A26:H26"/>
    <mergeCell ref="A27:H27"/>
    <mergeCell ref="A28:D28"/>
    <mergeCell ref="E28:H28"/>
    <mergeCell ref="A1:E1"/>
    <mergeCell ref="A2:E2"/>
    <mergeCell ref="I4:I5"/>
    <mergeCell ref="A6:D6"/>
    <mergeCell ref="A3:I3"/>
    <mergeCell ref="A4:H5"/>
  </mergeCells>
  <phoneticPr fontId="10" type="noConversion"/>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tabColor theme="0"/>
  </sheetPr>
  <dimension ref="A1:H391"/>
  <sheetViews>
    <sheetView zoomScaleNormal="100" workbookViewId="0">
      <selection sqref="A1:C1"/>
    </sheetView>
  </sheetViews>
  <sheetFormatPr defaultRowHeight="15" outlineLevelRow="2"/>
  <cols>
    <col min="1" max="1" width="32.42578125" customWidth="1"/>
    <col min="2" max="3" width="16.7109375" customWidth="1"/>
    <col min="4" max="5" width="30.7109375" customWidth="1"/>
    <col min="6" max="6" width="20.7109375" customWidth="1"/>
    <col min="7" max="7" width="35.7109375" customWidth="1"/>
    <col min="8" max="8" width="17" customWidth="1"/>
  </cols>
  <sheetData>
    <row r="1" spans="1:8">
      <c r="A1" s="510" t="s">
        <v>520</v>
      </c>
      <c r="B1" s="510"/>
      <c r="C1" s="510"/>
      <c r="D1" s="196"/>
      <c r="E1" s="196"/>
      <c r="F1" s="198"/>
      <c r="G1" s="173"/>
      <c r="H1" s="173"/>
    </row>
    <row r="2" spans="1:8">
      <c r="A2" s="510" t="s">
        <v>531</v>
      </c>
      <c r="B2" s="510"/>
      <c r="C2" s="510"/>
      <c r="D2" s="196"/>
      <c r="E2" s="196"/>
      <c r="F2" s="198"/>
      <c r="G2" s="173"/>
      <c r="H2" s="173"/>
    </row>
    <row r="3" spans="1:8" ht="15.75" thickBot="1">
      <c r="A3" s="791"/>
      <c r="B3" s="791"/>
      <c r="C3" s="791"/>
      <c r="D3" s="791"/>
      <c r="E3" s="791"/>
      <c r="F3" s="791"/>
      <c r="G3" s="172"/>
      <c r="H3" s="161"/>
    </row>
    <row r="4" spans="1:8">
      <c r="A4" s="512" t="s">
        <v>593</v>
      </c>
      <c r="B4" s="513"/>
      <c r="C4" s="513"/>
      <c r="D4" s="513"/>
      <c r="E4" s="513"/>
      <c r="F4" s="518" t="s">
        <v>728</v>
      </c>
    </row>
    <row r="5" spans="1:8" ht="15.75" thickBot="1">
      <c r="A5" s="515"/>
      <c r="B5" s="516"/>
      <c r="C5" s="516"/>
      <c r="D5" s="516"/>
      <c r="E5" s="516"/>
      <c r="F5" s="534"/>
    </row>
    <row r="6" spans="1:8" ht="15.75" thickBot="1">
      <c r="A6" s="952" t="e">
        <f>#REF!</f>
        <v>#REF!</v>
      </c>
      <c r="B6" s="953"/>
      <c r="C6" s="213" t="s">
        <v>748</v>
      </c>
      <c r="D6" s="214"/>
      <c r="E6" s="214"/>
      <c r="F6" s="215"/>
    </row>
    <row r="7" spans="1:8">
      <c r="A7" s="862" t="s">
        <v>594</v>
      </c>
      <c r="B7" s="863"/>
      <c r="C7" s="863"/>
      <c r="D7" s="863"/>
      <c r="E7" s="863"/>
      <c r="F7" s="954" t="s">
        <v>606</v>
      </c>
      <c r="G7" s="171"/>
    </row>
    <row r="8" spans="1:8">
      <c r="A8" s="301"/>
      <c r="B8" s="302"/>
      <c r="C8" s="302"/>
      <c r="D8" s="302"/>
      <c r="E8" s="303"/>
      <c r="F8" s="955"/>
      <c r="G8" s="171"/>
    </row>
    <row r="9" spans="1:8" outlineLevel="1">
      <c r="A9" s="292"/>
      <c r="B9" s="293"/>
      <c r="C9" s="293"/>
      <c r="D9" s="293"/>
      <c r="E9" s="294"/>
      <c r="F9" s="915" t="s">
        <v>606</v>
      </c>
      <c r="G9" s="171"/>
    </row>
    <row r="10" spans="1:8" outlineLevel="1">
      <c r="A10" s="295"/>
      <c r="B10" s="296"/>
      <c r="C10" s="296"/>
      <c r="D10" s="296"/>
      <c r="E10" s="297"/>
      <c r="F10" s="915"/>
      <c r="G10" s="171"/>
    </row>
    <row r="11" spans="1:8" outlineLevel="1">
      <c r="A11" s="295"/>
      <c r="B11" s="296"/>
      <c r="C11" s="296"/>
      <c r="D11" s="296"/>
      <c r="E11" s="297"/>
      <c r="F11" s="915"/>
      <c r="G11" s="171"/>
    </row>
    <row r="12" spans="1:8" outlineLevel="1">
      <c r="A12" s="295"/>
      <c r="B12" s="296"/>
      <c r="C12" s="296"/>
      <c r="D12" s="296"/>
      <c r="E12" s="297"/>
      <c r="F12" s="915"/>
      <c r="G12" s="171"/>
    </row>
    <row r="13" spans="1:8" outlineLevel="1">
      <c r="A13" s="295"/>
      <c r="B13" s="296"/>
      <c r="C13" s="296"/>
      <c r="D13" s="296"/>
      <c r="E13" s="297"/>
      <c r="F13" s="915"/>
      <c r="G13" s="171"/>
    </row>
    <row r="14" spans="1:8" outlineLevel="1">
      <c r="A14" s="295"/>
      <c r="B14" s="296"/>
      <c r="C14" s="296"/>
      <c r="D14" s="296"/>
      <c r="E14" s="297"/>
      <c r="F14" s="915"/>
      <c r="G14" s="171"/>
    </row>
    <row r="15" spans="1:8" outlineLevel="1">
      <c r="A15" s="295"/>
      <c r="B15" s="296"/>
      <c r="C15" s="296"/>
      <c r="D15" s="296"/>
      <c r="E15" s="297"/>
      <c r="F15" s="915"/>
      <c r="G15" s="171"/>
    </row>
    <row r="16" spans="1:8" outlineLevel="1">
      <c r="A16" s="295"/>
      <c r="B16" s="296"/>
      <c r="C16" s="296"/>
      <c r="D16" s="296"/>
      <c r="E16" s="297"/>
      <c r="F16" s="915"/>
      <c r="G16" s="171"/>
    </row>
    <row r="17" spans="1:7" outlineLevel="1">
      <c r="A17" s="295"/>
      <c r="B17" s="296"/>
      <c r="C17" s="296"/>
      <c r="D17" s="296"/>
      <c r="E17" s="297"/>
      <c r="F17" s="915"/>
      <c r="G17" s="171"/>
    </row>
    <row r="18" spans="1:7" ht="15.75" outlineLevel="1" thickBot="1">
      <c r="A18" s="298"/>
      <c r="B18" s="299"/>
      <c r="C18" s="299"/>
      <c r="D18" s="299"/>
      <c r="E18" s="300"/>
      <c r="F18" s="951"/>
      <c r="G18" s="171"/>
    </row>
    <row r="19" spans="1:7" collapsed="1">
      <c r="A19" s="949" t="s">
        <v>595</v>
      </c>
      <c r="B19" s="950"/>
      <c r="C19" s="950"/>
      <c r="D19" s="950"/>
      <c r="E19" s="950"/>
      <c r="F19" s="914" t="s">
        <v>607</v>
      </c>
      <c r="G19" s="171"/>
    </row>
    <row r="20" spans="1:7">
      <c r="A20" s="301"/>
      <c r="B20" s="302"/>
      <c r="C20" s="302"/>
      <c r="D20" s="302"/>
      <c r="E20" s="303"/>
      <c r="F20" s="915"/>
      <c r="G20" s="171"/>
    </row>
    <row r="21" spans="1:7" outlineLevel="1">
      <c r="A21" s="292"/>
      <c r="B21" s="293"/>
      <c r="C21" s="293"/>
      <c r="D21" s="293"/>
      <c r="E21" s="294"/>
      <c r="F21" s="915" t="s">
        <v>608</v>
      </c>
      <c r="G21" s="171"/>
    </row>
    <row r="22" spans="1:7" outlineLevel="1">
      <c r="A22" s="295"/>
      <c r="B22" s="296"/>
      <c r="C22" s="296"/>
      <c r="D22" s="296"/>
      <c r="E22" s="297"/>
      <c r="F22" s="915"/>
      <c r="G22" s="171"/>
    </row>
    <row r="23" spans="1:7" outlineLevel="1">
      <c r="A23" s="295"/>
      <c r="B23" s="296"/>
      <c r="C23" s="296"/>
      <c r="D23" s="296"/>
      <c r="E23" s="297"/>
      <c r="F23" s="915"/>
      <c r="G23" s="171"/>
    </row>
    <row r="24" spans="1:7" outlineLevel="1">
      <c r="A24" s="295"/>
      <c r="B24" s="296"/>
      <c r="C24" s="296"/>
      <c r="D24" s="296"/>
      <c r="E24" s="297"/>
      <c r="F24" s="915"/>
      <c r="G24" s="171"/>
    </row>
    <row r="25" spans="1:7" outlineLevel="1">
      <c r="A25" s="295"/>
      <c r="B25" s="296"/>
      <c r="C25" s="296"/>
      <c r="D25" s="296"/>
      <c r="E25" s="297"/>
      <c r="F25" s="915"/>
      <c r="G25" s="171"/>
    </row>
    <row r="26" spans="1:7" outlineLevel="1">
      <c r="A26" s="295"/>
      <c r="B26" s="296"/>
      <c r="C26" s="296"/>
      <c r="D26" s="296"/>
      <c r="E26" s="297"/>
      <c r="F26" s="915"/>
      <c r="G26" s="171"/>
    </row>
    <row r="27" spans="1:7" outlineLevel="1">
      <c r="A27" s="295"/>
      <c r="B27" s="296"/>
      <c r="C27" s="296"/>
      <c r="D27" s="296"/>
      <c r="E27" s="297"/>
      <c r="F27" s="915"/>
      <c r="G27" s="171"/>
    </row>
    <row r="28" spans="1:7" outlineLevel="1">
      <c r="A28" s="295"/>
      <c r="B28" s="296"/>
      <c r="C28" s="296"/>
      <c r="D28" s="296"/>
      <c r="E28" s="297"/>
      <c r="F28" s="915"/>
      <c r="G28" s="171"/>
    </row>
    <row r="29" spans="1:7" outlineLevel="1">
      <c r="A29" s="295"/>
      <c r="B29" s="296"/>
      <c r="C29" s="296"/>
      <c r="D29" s="296"/>
      <c r="E29" s="297"/>
      <c r="F29" s="915"/>
      <c r="G29" s="171"/>
    </row>
    <row r="30" spans="1:7" ht="15.75" outlineLevel="1" thickBot="1">
      <c r="A30" s="298"/>
      <c r="B30" s="299"/>
      <c r="C30" s="299"/>
      <c r="D30" s="299"/>
      <c r="E30" s="300"/>
      <c r="F30" s="916"/>
      <c r="G30" s="171"/>
    </row>
    <row r="31" spans="1:7" collapsed="1">
      <c r="A31" s="949" t="s">
        <v>596</v>
      </c>
      <c r="B31" s="950"/>
      <c r="C31" s="950"/>
      <c r="D31" s="950"/>
      <c r="E31" s="950"/>
      <c r="F31" s="914" t="s">
        <v>609</v>
      </c>
      <c r="G31" s="171"/>
    </row>
    <row r="32" spans="1:7">
      <c r="A32" s="301"/>
      <c r="B32" s="302"/>
      <c r="C32" s="302"/>
      <c r="D32" s="302"/>
      <c r="E32" s="303"/>
      <c r="F32" s="915"/>
      <c r="G32" s="171"/>
    </row>
    <row r="33" spans="1:7" outlineLevel="1">
      <c r="A33" s="292"/>
      <c r="B33" s="293"/>
      <c r="C33" s="293"/>
      <c r="D33" s="293"/>
      <c r="E33" s="294"/>
      <c r="F33" s="915" t="s">
        <v>609</v>
      </c>
      <c r="G33" s="171"/>
    </row>
    <row r="34" spans="1:7" outlineLevel="1">
      <c r="A34" s="295"/>
      <c r="B34" s="296"/>
      <c r="C34" s="296"/>
      <c r="D34" s="296"/>
      <c r="E34" s="297"/>
      <c r="F34" s="915"/>
      <c r="G34" s="171"/>
    </row>
    <row r="35" spans="1:7" outlineLevel="1">
      <c r="A35" s="295"/>
      <c r="B35" s="296"/>
      <c r="C35" s="296"/>
      <c r="D35" s="296"/>
      <c r="E35" s="297"/>
      <c r="F35" s="915"/>
      <c r="G35" s="171"/>
    </row>
    <row r="36" spans="1:7" outlineLevel="1">
      <c r="A36" s="295"/>
      <c r="B36" s="296"/>
      <c r="C36" s="296"/>
      <c r="D36" s="296"/>
      <c r="E36" s="297"/>
      <c r="F36" s="915"/>
      <c r="G36" s="171"/>
    </row>
    <row r="37" spans="1:7" outlineLevel="1">
      <c r="A37" s="295"/>
      <c r="B37" s="296"/>
      <c r="C37" s="296"/>
      <c r="D37" s="296"/>
      <c r="E37" s="297"/>
      <c r="F37" s="915"/>
      <c r="G37" s="171"/>
    </row>
    <row r="38" spans="1:7" outlineLevel="1">
      <c r="A38" s="295"/>
      <c r="B38" s="296"/>
      <c r="C38" s="296"/>
      <c r="D38" s="296"/>
      <c r="E38" s="297"/>
      <c r="F38" s="915"/>
      <c r="G38" s="171"/>
    </row>
    <row r="39" spans="1:7" outlineLevel="1">
      <c r="A39" s="295"/>
      <c r="B39" s="296"/>
      <c r="C39" s="296"/>
      <c r="D39" s="296"/>
      <c r="E39" s="297"/>
      <c r="F39" s="915"/>
      <c r="G39" s="171"/>
    </row>
    <row r="40" spans="1:7" outlineLevel="1">
      <c r="A40" s="295"/>
      <c r="B40" s="296"/>
      <c r="C40" s="296"/>
      <c r="D40" s="296"/>
      <c r="E40" s="297"/>
      <c r="F40" s="915"/>
      <c r="G40" s="171"/>
    </row>
    <row r="41" spans="1:7" outlineLevel="1">
      <c r="A41" s="295"/>
      <c r="B41" s="296"/>
      <c r="C41" s="296"/>
      <c r="D41" s="296"/>
      <c r="E41" s="297"/>
      <c r="F41" s="915"/>
      <c r="G41" s="171"/>
    </row>
    <row r="42" spans="1:7" ht="15.75" outlineLevel="1" thickBot="1">
      <c r="A42" s="298"/>
      <c r="B42" s="299"/>
      <c r="C42" s="299"/>
      <c r="D42" s="299"/>
      <c r="E42" s="300"/>
      <c r="F42" s="916"/>
      <c r="G42" s="171"/>
    </row>
    <row r="43" spans="1:7" collapsed="1">
      <c r="A43" s="949" t="s">
        <v>597</v>
      </c>
      <c r="B43" s="950"/>
      <c r="C43" s="950"/>
      <c r="D43" s="950"/>
      <c r="E43" s="950"/>
      <c r="F43" s="914" t="s">
        <v>610</v>
      </c>
      <c r="G43" s="171"/>
    </row>
    <row r="44" spans="1:7">
      <c r="A44" s="301"/>
      <c r="B44" s="302"/>
      <c r="C44" s="302"/>
      <c r="D44" s="302"/>
      <c r="E44" s="303"/>
      <c r="F44" s="915"/>
      <c r="G44" s="171"/>
    </row>
    <row r="45" spans="1:7" outlineLevel="1">
      <c r="A45" s="292"/>
      <c r="B45" s="293"/>
      <c r="C45" s="293"/>
      <c r="D45" s="293"/>
      <c r="E45" s="294"/>
      <c r="F45" s="915" t="s">
        <v>610</v>
      </c>
      <c r="G45" s="171"/>
    </row>
    <row r="46" spans="1:7" outlineLevel="1">
      <c r="A46" s="295"/>
      <c r="B46" s="296"/>
      <c r="C46" s="296"/>
      <c r="D46" s="296"/>
      <c r="E46" s="297"/>
      <c r="F46" s="915"/>
      <c r="G46" s="171"/>
    </row>
    <row r="47" spans="1:7" outlineLevel="1">
      <c r="A47" s="295"/>
      <c r="B47" s="296"/>
      <c r="C47" s="296"/>
      <c r="D47" s="296"/>
      <c r="E47" s="297"/>
      <c r="F47" s="915"/>
      <c r="G47" s="171"/>
    </row>
    <row r="48" spans="1:7" outlineLevel="1">
      <c r="A48" s="295"/>
      <c r="B48" s="296"/>
      <c r="C48" s="296"/>
      <c r="D48" s="296"/>
      <c r="E48" s="297"/>
      <c r="F48" s="915"/>
      <c r="G48" s="171"/>
    </row>
    <row r="49" spans="1:7" outlineLevel="1">
      <c r="A49" s="295"/>
      <c r="B49" s="296"/>
      <c r="C49" s="296"/>
      <c r="D49" s="296"/>
      <c r="E49" s="297"/>
      <c r="F49" s="915"/>
      <c r="G49" s="171"/>
    </row>
    <row r="50" spans="1:7" outlineLevel="1">
      <c r="A50" s="295"/>
      <c r="B50" s="296"/>
      <c r="C50" s="296"/>
      <c r="D50" s="296"/>
      <c r="E50" s="297"/>
      <c r="F50" s="915"/>
      <c r="G50" s="171"/>
    </row>
    <row r="51" spans="1:7" outlineLevel="1">
      <c r="A51" s="295"/>
      <c r="B51" s="296"/>
      <c r="C51" s="296"/>
      <c r="D51" s="296"/>
      <c r="E51" s="297"/>
      <c r="F51" s="915"/>
      <c r="G51" s="171"/>
    </row>
    <row r="52" spans="1:7" outlineLevel="1">
      <c r="A52" s="295"/>
      <c r="B52" s="296"/>
      <c r="C52" s="296"/>
      <c r="D52" s="296"/>
      <c r="E52" s="297"/>
      <c r="F52" s="915"/>
      <c r="G52" s="171"/>
    </row>
    <row r="53" spans="1:7" outlineLevel="1">
      <c r="A53" s="295"/>
      <c r="B53" s="296"/>
      <c r="C53" s="296"/>
      <c r="D53" s="296"/>
      <c r="E53" s="297"/>
      <c r="F53" s="915"/>
      <c r="G53" s="171"/>
    </row>
    <row r="54" spans="1:7" ht="15.75" outlineLevel="1" thickBot="1">
      <c r="A54" s="298"/>
      <c r="B54" s="299"/>
      <c r="C54" s="299"/>
      <c r="D54" s="299"/>
      <c r="E54" s="300"/>
      <c r="F54" s="916"/>
      <c r="G54" s="171"/>
    </row>
    <row r="55" spans="1:7" collapsed="1">
      <c r="A55" s="949" t="s">
        <v>598</v>
      </c>
      <c r="B55" s="950"/>
      <c r="C55" s="950"/>
      <c r="D55" s="950"/>
      <c r="E55" s="950"/>
      <c r="F55" s="914" t="s">
        <v>611</v>
      </c>
      <c r="G55" s="171"/>
    </row>
    <row r="56" spans="1:7">
      <c r="A56" s="301"/>
      <c r="B56" s="302"/>
      <c r="C56" s="302"/>
      <c r="D56" s="302"/>
      <c r="E56" s="303"/>
      <c r="F56" s="915"/>
      <c r="G56" s="171"/>
    </row>
    <row r="57" spans="1:7" outlineLevel="1">
      <c r="A57" s="292"/>
      <c r="B57" s="293"/>
      <c r="C57" s="293"/>
      <c r="D57" s="293"/>
      <c r="E57" s="294"/>
      <c r="F57" s="915" t="s">
        <v>611</v>
      </c>
      <c r="G57" s="171"/>
    </row>
    <row r="58" spans="1:7" outlineLevel="1">
      <c r="A58" s="295"/>
      <c r="B58" s="296"/>
      <c r="C58" s="296"/>
      <c r="D58" s="296"/>
      <c r="E58" s="297"/>
      <c r="F58" s="915"/>
      <c r="G58" s="171"/>
    </row>
    <row r="59" spans="1:7" outlineLevel="1">
      <c r="A59" s="295"/>
      <c r="B59" s="296"/>
      <c r="C59" s="296"/>
      <c r="D59" s="296"/>
      <c r="E59" s="297"/>
      <c r="F59" s="915"/>
      <c r="G59" s="171"/>
    </row>
    <row r="60" spans="1:7" outlineLevel="1">
      <c r="A60" s="295"/>
      <c r="B60" s="296"/>
      <c r="C60" s="296"/>
      <c r="D60" s="296"/>
      <c r="E60" s="297"/>
      <c r="F60" s="915"/>
      <c r="G60" s="171"/>
    </row>
    <row r="61" spans="1:7" outlineLevel="1">
      <c r="A61" s="295"/>
      <c r="B61" s="296"/>
      <c r="C61" s="296"/>
      <c r="D61" s="296"/>
      <c r="E61" s="297"/>
      <c r="F61" s="915"/>
      <c r="G61" s="171"/>
    </row>
    <row r="62" spans="1:7" outlineLevel="1">
      <c r="A62" s="295"/>
      <c r="B62" s="296"/>
      <c r="C62" s="296"/>
      <c r="D62" s="296"/>
      <c r="E62" s="297"/>
      <c r="F62" s="915"/>
      <c r="G62" s="171"/>
    </row>
    <row r="63" spans="1:7" outlineLevel="1">
      <c r="A63" s="295"/>
      <c r="B63" s="296"/>
      <c r="C63" s="296"/>
      <c r="D63" s="296"/>
      <c r="E63" s="297"/>
      <c r="F63" s="915"/>
      <c r="G63" s="171"/>
    </row>
    <row r="64" spans="1:7" outlineLevel="1">
      <c r="A64" s="295"/>
      <c r="B64" s="296"/>
      <c r="C64" s="296"/>
      <c r="D64" s="296"/>
      <c r="E64" s="297"/>
      <c r="F64" s="915"/>
      <c r="G64" s="171"/>
    </row>
    <row r="65" spans="1:7" outlineLevel="1">
      <c r="A65" s="295"/>
      <c r="B65" s="296"/>
      <c r="C65" s="296"/>
      <c r="D65" s="296"/>
      <c r="E65" s="297"/>
      <c r="F65" s="915"/>
      <c r="G65" s="171"/>
    </row>
    <row r="66" spans="1:7" ht="15.75" outlineLevel="1" thickBot="1">
      <c r="A66" s="298"/>
      <c r="B66" s="299"/>
      <c r="C66" s="299"/>
      <c r="D66" s="299"/>
      <c r="E66" s="300"/>
      <c r="F66" s="951"/>
      <c r="G66" s="171"/>
    </row>
    <row r="67" spans="1:7" ht="48.75" customHeight="1" collapsed="1">
      <c r="A67" s="584" t="s">
        <v>603</v>
      </c>
      <c r="B67" s="585"/>
      <c r="C67" s="585"/>
      <c r="D67" s="585"/>
      <c r="E67" s="585"/>
      <c r="F67" s="383" t="s">
        <v>612</v>
      </c>
      <c r="G67" s="171"/>
    </row>
    <row r="68" spans="1:7">
      <c r="A68" s="919" t="s">
        <v>599</v>
      </c>
      <c r="B68" s="735"/>
      <c r="C68" s="735"/>
      <c r="D68" s="735"/>
      <c r="E68" s="735"/>
      <c r="F68" s="929" t="s">
        <v>613</v>
      </c>
      <c r="G68" s="171"/>
    </row>
    <row r="69" spans="1:7">
      <c r="A69" s="292"/>
      <c r="B69" s="293"/>
      <c r="C69" s="293"/>
      <c r="D69" s="293"/>
      <c r="E69" s="294"/>
      <c r="F69" s="929"/>
      <c r="G69" s="171"/>
    </row>
    <row r="70" spans="1:7">
      <c r="A70" s="295"/>
      <c r="B70" s="296"/>
      <c r="C70" s="296"/>
      <c r="D70" s="296"/>
      <c r="E70" s="297"/>
      <c r="F70" s="929"/>
      <c r="G70" s="171"/>
    </row>
    <row r="71" spans="1:7">
      <c r="A71" s="295"/>
      <c r="B71" s="296"/>
      <c r="C71" s="296"/>
      <c r="D71" s="296"/>
      <c r="E71" s="297"/>
      <c r="F71" s="929"/>
      <c r="G71" s="171"/>
    </row>
    <row r="72" spans="1:7">
      <c r="A72" s="295"/>
      <c r="B72" s="296"/>
      <c r="C72" s="296"/>
      <c r="D72" s="296"/>
      <c r="E72" s="297"/>
      <c r="F72" s="929"/>
      <c r="G72" s="171"/>
    </row>
    <row r="73" spans="1:7">
      <c r="A73" s="295"/>
      <c r="B73" s="296"/>
      <c r="C73" s="296"/>
      <c r="D73" s="296"/>
      <c r="E73" s="297"/>
      <c r="F73" s="929"/>
      <c r="G73" s="171"/>
    </row>
    <row r="74" spans="1:7">
      <c r="A74" s="308"/>
      <c r="B74" s="305"/>
      <c r="C74" s="305"/>
      <c r="D74" s="305"/>
      <c r="E74" s="306"/>
      <c r="F74" s="929"/>
      <c r="G74" s="171"/>
    </row>
    <row r="75" spans="1:7" outlineLevel="2">
      <c r="A75" s="295"/>
      <c r="B75" s="296"/>
      <c r="C75" s="296"/>
      <c r="D75" s="296"/>
      <c r="E75" s="297"/>
      <c r="F75" s="929" t="s">
        <v>600</v>
      </c>
      <c r="G75" s="171"/>
    </row>
    <row r="76" spans="1:7" outlineLevel="2">
      <c r="A76" s="295"/>
      <c r="B76" s="296"/>
      <c r="C76" s="296"/>
      <c r="D76" s="296"/>
      <c r="E76" s="297"/>
      <c r="F76" s="929"/>
      <c r="G76" s="171"/>
    </row>
    <row r="77" spans="1:7" outlineLevel="2">
      <c r="A77" s="295"/>
      <c r="B77" s="296"/>
      <c r="C77" s="296"/>
      <c r="D77" s="296"/>
      <c r="E77" s="297"/>
      <c r="F77" s="929"/>
      <c r="G77" s="171"/>
    </row>
    <row r="78" spans="1:7" outlineLevel="2">
      <c r="A78" s="295"/>
      <c r="B78" s="296"/>
      <c r="C78" s="296"/>
      <c r="D78" s="296"/>
      <c r="E78" s="297"/>
      <c r="F78" s="929"/>
      <c r="G78" s="171"/>
    </row>
    <row r="79" spans="1:7" outlineLevel="2">
      <c r="A79" s="295"/>
      <c r="B79" s="296"/>
      <c r="C79" s="296"/>
      <c r="D79" s="296"/>
      <c r="E79" s="297"/>
      <c r="F79" s="929"/>
      <c r="G79" s="171"/>
    </row>
    <row r="80" spans="1:7" outlineLevel="2">
      <c r="A80" s="295"/>
      <c r="B80" s="296"/>
      <c r="C80" s="296"/>
      <c r="D80" s="296"/>
      <c r="E80" s="297"/>
      <c r="F80" s="929"/>
      <c r="G80" s="171"/>
    </row>
    <row r="81" spans="1:7" outlineLevel="2">
      <c r="A81" s="295"/>
      <c r="B81" s="296"/>
      <c r="C81" s="296"/>
      <c r="D81" s="296"/>
      <c r="E81" s="297"/>
      <c r="F81" s="929"/>
      <c r="G81" s="171"/>
    </row>
    <row r="82" spans="1:7" outlineLevel="2">
      <c r="A82" s="295"/>
      <c r="B82" s="296"/>
      <c r="C82" s="296"/>
      <c r="D82" s="296"/>
      <c r="E82" s="297"/>
      <c r="F82" s="929"/>
      <c r="G82" s="171"/>
    </row>
    <row r="83" spans="1:7" outlineLevel="2">
      <c r="A83" s="308"/>
      <c r="B83" s="305"/>
      <c r="C83" s="305"/>
      <c r="D83" s="305"/>
      <c r="E83" s="306"/>
      <c r="F83" s="929"/>
      <c r="G83" s="171"/>
    </row>
    <row r="84" spans="1:7" collapsed="1">
      <c r="A84" s="947" t="s">
        <v>601</v>
      </c>
      <c r="B84" s="948"/>
      <c r="C84" s="948"/>
      <c r="D84" s="948"/>
      <c r="E84" s="948"/>
      <c r="F84" s="915" t="s">
        <v>614</v>
      </c>
      <c r="G84" s="171"/>
    </row>
    <row r="85" spans="1:7">
      <c r="A85" s="945"/>
      <c r="B85" s="759"/>
      <c r="C85" s="759"/>
      <c r="D85" s="759"/>
      <c r="E85" s="946"/>
      <c r="F85" s="929"/>
      <c r="G85" s="171"/>
    </row>
    <row r="86" spans="1:7">
      <c r="A86" s="736"/>
      <c r="B86" s="737"/>
      <c r="C86" s="737"/>
      <c r="D86" s="737"/>
      <c r="E86" s="738"/>
      <c r="F86" s="929"/>
      <c r="G86" s="171"/>
    </row>
    <row r="87" spans="1:7">
      <c r="A87" s="736"/>
      <c r="B87" s="737"/>
      <c r="C87" s="737"/>
      <c r="D87" s="737"/>
      <c r="E87" s="738"/>
      <c r="F87" s="929"/>
      <c r="G87" s="171"/>
    </row>
    <row r="88" spans="1:7">
      <c r="A88" s="736"/>
      <c r="B88" s="737"/>
      <c r="C88" s="737"/>
      <c r="D88" s="737"/>
      <c r="E88" s="738"/>
      <c r="F88" s="929"/>
      <c r="G88" s="171"/>
    </row>
    <row r="89" spans="1:7">
      <c r="A89" s="736"/>
      <c r="B89" s="737"/>
      <c r="C89" s="737"/>
      <c r="D89" s="737"/>
      <c r="E89" s="738"/>
      <c r="F89" s="929"/>
      <c r="G89" s="171"/>
    </row>
    <row r="90" spans="1:7">
      <c r="A90" s="736"/>
      <c r="B90" s="737"/>
      <c r="C90" s="737"/>
      <c r="D90" s="737"/>
      <c r="E90" s="738"/>
      <c r="F90" s="929"/>
      <c r="G90" s="171"/>
    </row>
    <row r="91" spans="1:7" outlineLevel="1">
      <c r="A91" s="945"/>
      <c r="B91" s="759"/>
      <c r="C91" s="759"/>
      <c r="D91" s="759"/>
      <c r="E91" s="946"/>
      <c r="F91" s="929" t="s">
        <v>614</v>
      </c>
      <c r="G91" s="171"/>
    </row>
    <row r="92" spans="1:7" outlineLevel="1">
      <c r="A92" s="736"/>
      <c r="B92" s="737"/>
      <c r="C92" s="737"/>
      <c r="D92" s="737"/>
      <c r="E92" s="738"/>
      <c r="F92" s="929"/>
      <c r="G92" s="171"/>
    </row>
    <row r="93" spans="1:7" outlineLevel="1">
      <c r="A93" s="736"/>
      <c r="B93" s="737"/>
      <c r="C93" s="737"/>
      <c r="D93" s="737"/>
      <c r="E93" s="738"/>
      <c r="F93" s="929"/>
      <c r="G93" s="171"/>
    </row>
    <row r="94" spans="1:7" outlineLevel="1">
      <c r="A94" s="736"/>
      <c r="B94" s="737"/>
      <c r="C94" s="737"/>
      <c r="D94" s="737"/>
      <c r="E94" s="738"/>
      <c r="F94" s="929"/>
      <c r="G94" s="171"/>
    </row>
    <row r="95" spans="1:7" outlineLevel="1">
      <c r="A95" s="736"/>
      <c r="B95" s="737"/>
      <c r="C95" s="737"/>
      <c r="D95" s="737"/>
      <c r="E95" s="738"/>
      <c r="F95" s="929"/>
      <c r="G95" s="171"/>
    </row>
    <row r="96" spans="1:7" outlineLevel="1">
      <c r="A96" s="736"/>
      <c r="B96" s="737"/>
      <c r="C96" s="737"/>
      <c r="D96" s="737"/>
      <c r="E96" s="738"/>
      <c r="F96" s="929"/>
      <c r="G96" s="171"/>
    </row>
    <row r="97" spans="1:7" outlineLevel="1">
      <c r="A97" s="736"/>
      <c r="B97" s="737"/>
      <c r="C97" s="737"/>
      <c r="D97" s="737"/>
      <c r="E97" s="738"/>
      <c r="F97" s="929"/>
      <c r="G97" s="171"/>
    </row>
    <row r="98" spans="1:7" outlineLevel="1">
      <c r="A98" s="736"/>
      <c r="B98" s="737"/>
      <c r="C98" s="737"/>
      <c r="D98" s="737"/>
      <c r="E98" s="738"/>
      <c r="F98" s="929"/>
      <c r="G98" s="171"/>
    </row>
    <row r="99" spans="1:7" outlineLevel="1">
      <c r="A99" s="942"/>
      <c r="B99" s="943"/>
      <c r="C99" s="943"/>
      <c r="D99" s="943"/>
      <c r="E99" s="944"/>
      <c r="F99" s="929"/>
      <c r="G99" s="171"/>
    </row>
    <row r="100" spans="1:7" collapsed="1">
      <c r="A100" s="919" t="s">
        <v>602</v>
      </c>
      <c r="B100" s="735"/>
      <c r="C100" s="735"/>
      <c r="D100" s="735"/>
      <c r="E100" s="735"/>
      <c r="F100" s="915" t="s">
        <v>615</v>
      </c>
      <c r="G100" s="171"/>
    </row>
    <row r="101" spans="1:7">
      <c r="A101" s="292"/>
      <c r="B101" s="293"/>
      <c r="C101" s="293"/>
      <c r="D101" s="293"/>
      <c r="E101" s="294"/>
      <c r="F101" s="929"/>
      <c r="G101" s="171"/>
    </row>
    <row r="102" spans="1:7">
      <c r="A102" s="295"/>
      <c r="B102" s="296"/>
      <c r="C102" s="296"/>
      <c r="D102" s="296"/>
      <c r="E102" s="297"/>
      <c r="F102" s="929"/>
      <c r="G102" s="171"/>
    </row>
    <row r="103" spans="1:7">
      <c r="A103" s="295"/>
      <c r="B103" s="296"/>
      <c r="C103" s="296"/>
      <c r="D103" s="296"/>
      <c r="E103" s="297"/>
      <c r="F103" s="929"/>
      <c r="G103" s="171"/>
    </row>
    <row r="104" spans="1:7">
      <c r="A104" s="295"/>
      <c r="B104" s="296"/>
      <c r="C104" s="296"/>
      <c r="D104" s="296"/>
      <c r="E104" s="297"/>
      <c r="F104" s="929"/>
      <c r="G104" s="171"/>
    </row>
    <row r="105" spans="1:7">
      <c r="A105" s="295"/>
      <c r="B105" s="296"/>
      <c r="C105" s="296"/>
      <c r="D105" s="296"/>
      <c r="E105" s="297"/>
      <c r="F105" s="929"/>
      <c r="G105" s="171"/>
    </row>
    <row r="106" spans="1:7" outlineLevel="1">
      <c r="A106" s="295"/>
      <c r="B106" s="296"/>
      <c r="C106" s="296"/>
      <c r="D106" s="296"/>
      <c r="E106" s="297"/>
      <c r="F106" s="929" t="s">
        <v>615</v>
      </c>
      <c r="G106" s="171"/>
    </row>
    <row r="107" spans="1:7" outlineLevel="1">
      <c r="A107" s="295"/>
      <c r="B107" s="296"/>
      <c r="C107" s="296"/>
      <c r="D107" s="296"/>
      <c r="E107" s="297"/>
      <c r="F107" s="929"/>
      <c r="G107" s="171"/>
    </row>
    <row r="108" spans="1:7" outlineLevel="1">
      <c r="A108" s="295"/>
      <c r="B108" s="296"/>
      <c r="C108" s="296"/>
      <c r="D108" s="296"/>
      <c r="E108" s="297"/>
      <c r="F108" s="929"/>
      <c r="G108" s="171"/>
    </row>
    <row r="109" spans="1:7" outlineLevel="1">
      <c r="A109" s="295"/>
      <c r="B109" s="296"/>
      <c r="C109" s="296"/>
      <c r="D109" s="296"/>
      <c r="E109" s="297"/>
      <c r="F109" s="929"/>
      <c r="G109" s="171"/>
    </row>
    <row r="110" spans="1:7" outlineLevel="1">
      <c r="A110" s="295"/>
      <c r="B110" s="296"/>
      <c r="C110" s="296"/>
      <c r="D110" s="296"/>
      <c r="E110" s="297"/>
      <c r="F110" s="929"/>
      <c r="G110" s="171"/>
    </row>
    <row r="111" spans="1:7" outlineLevel="1">
      <c r="A111" s="295"/>
      <c r="B111" s="296"/>
      <c r="C111" s="296"/>
      <c r="D111" s="296"/>
      <c r="E111" s="297"/>
      <c r="F111" s="929"/>
      <c r="G111" s="171"/>
    </row>
    <row r="112" spans="1:7" outlineLevel="1">
      <c r="A112" s="295"/>
      <c r="B112" s="296"/>
      <c r="C112" s="296"/>
      <c r="D112" s="296"/>
      <c r="E112" s="297"/>
      <c r="F112" s="929"/>
      <c r="G112" s="171"/>
    </row>
    <row r="113" spans="1:7" outlineLevel="1">
      <c r="A113" s="295"/>
      <c r="B113" s="296"/>
      <c r="C113" s="296"/>
      <c r="D113" s="296"/>
      <c r="E113" s="297"/>
      <c r="F113" s="929"/>
      <c r="G113" s="171"/>
    </row>
    <row r="114" spans="1:7" outlineLevel="1">
      <c r="A114" s="295"/>
      <c r="B114" s="296"/>
      <c r="C114" s="296"/>
      <c r="D114" s="296"/>
      <c r="E114" s="297"/>
      <c r="F114" s="929"/>
      <c r="G114" s="171"/>
    </row>
    <row r="115" spans="1:7" outlineLevel="1">
      <c r="A115" s="295"/>
      <c r="B115" s="296"/>
      <c r="C115" s="296"/>
      <c r="D115" s="296"/>
      <c r="E115" s="297"/>
      <c r="F115" s="929"/>
      <c r="G115" s="171"/>
    </row>
    <row r="116" spans="1:7" outlineLevel="1">
      <c r="A116" s="308"/>
      <c r="B116" s="305"/>
      <c r="C116" s="305"/>
      <c r="D116" s="305"/>
      <c r="E116" s="306"/>
      <c r="F116" s="929"/>
      <c r="G116" s="171"/>
    </row>
    <row r="117" spans="1:7" collapsed="1">
      <c r="A117" s="919" t="s">
        <v>604</v>
      </c>
      <c r="B117" s="735"/>
      <c r="C117" s="735"/>
      <c r="D117" s="735"/>
      <c r="E117" s="735"/>
      <c r="F117" s="915" t="s">
        <v>616</v>
      </c>
      <c r="G117" s="171"/>
    </row>
    <row r="118" spans="1:7">
      <c r="A118" s="919" t="s">
        <v>564</v>
      </c>
      <c r="B118" s="735"/>
      <c r="C118" s="735" t="s">
        <v>661</v>
      </c>
      <c r="D118" s="735"/>
      <c r="E118" s="735"/>
      <c r="F118" s="915"/>
      <c r="G118" s="171"/>
    </row>
    <row r="119" spans="1:7">
      <c r="A119" s="919"/>
      <c r="B119" s="735"/>
      <c r="C119" s="735"/>
      <c r="D119" s="735"/>
      <c r="E119" s="735"/>
      <c r="F119" s="915"/>
      <c r="G119" s="171"/>
    </row>
    <row r="120" spans="1:7">
      <c r="A120" s="919"/>
      <c r="B120" s="735"/>
      <c r="C120" s="735"/>
      <c r="D120" s="735"/>
      <c r="E120" s="735"/>
      <c r="F120" s="915"/>
      <c r="G120" s="171"/>
    </row>
    <row r="121" spans="1:7">
      <c r="A121" s="919"/>
      <c r="B121" s="735"/>
      <c r="C121" s="735"/>
      <c r="D121" s="735"/>
      <c r="E121" s="735"/>
      <c r="F121" s="915"/>
      <c r="G121" s="171"/>
    </row>
    <row r="122" spans="1:7">
      <c r="A122" s="919"/>
      <c r="B122" s="735"/>
      <c r="C122" s="735"/>
      <c r="D122" s="735"/>
      <c r="E122" s="735"/>
      <c r="F122" s="915"/>
      <c r="G122" s="171"/>
    </row>
    <row r="123" spans="1:7" outlineLevel="1">
      <c r="A123" s="919"/>
      <c r="B123" s="735"/>
      <c r="C123" s="735"/>
      <c r="D123" s="735"/>
      <c r="E123" s="735"/>
      <c r="F123" s="915" t="s">
        <v>616</v>
      </c>
      <c r="G123" s="171"/>
    </row>
    <row r="124" spans="1:7" outlineLevel="2">
      <c r="A124" s="919"/>
      <c r="B124" s="735"/>
      <c r="C124" s="735"/>
      <c r="D124" s="735"/>
      <c r="E124" s="735"/>
      <c r="F124" s="915"/>
      <c r="G124" s="171"/>
    </row>
    <row r="125" spans="1:7" outlineLevel="2">
      <c r="A125" s="919"/>
      <c r="B125" s="735"/>
      <c r="C125" s="735"/>
      <c r="D125" s="735"/>
      <c r="E125" s="735"/>
      <c r="F125" s="915"/>
      <c r="G125" s="171"/>
    </row>
    <row r="126" spans="1:7" outlineLevel="2">
      <c r="A126" s="919"/>
      <c r="B126" s="735"/>
      <c r="C126" s="735"/>
      <c r="D126" s="735"/>
      <c r="E126" s="735"/>
      <c r="F126" s="915"/>
      <c r="G126" s="171"/>
    </row>
    <row r="127" spans="1:7" outlineLevel="2">
      <c r="A127" s="919"/>
      <c r="B127" s="735"/>
      <c r="C127" s="735"/>
      <c r="D127" s="735"/>
      <c r="E127" s="735"/>
      <c r="F127" s="915"/>
      <c r="G127" s="171"/>
    </row>
    <row r="128" spans="1:7" outlineLevel="2">
      <c r="A128" s="919"/>
      <c r="B128" s="735"/>
      <c r="C128" s="735"/>
      <c r="D128" s="735"/>
      <c r="E128" s="735"/>
      <c r="F128" s="915"/>
      <c r="G128" s="171"/>
    </row>
    <row r="129" spans="1:7" outlineLevel="2">
      <c r="A129" s="919"/>
      <c r="B129" s="735"/>
      <c r="C129" s="735"/>
      <c r="D129" s="735"/>
      <c r="E129" s="735"/>
      <c r="F129" s="915"/>
      <c r="G129" s="171"/>
    </row>
    <row r="130" spans="1:7" outlineLevel="2">
      <c r="A130" s="919"/>
      <c r="B130" s="735"/>
      <c r="C130" s="735"/>
      <c r="D130" s="735"/>
      <c r="E130" s="735"/>
      <c r="F130" s="915"/>
      <c r="G130" s="171"/>
    </row>
    <row r="131" spans="1:7" outlineLevel="2">
      <c r="A131" s="919"/>
      <c r="B131" s="735"/>
      <c r="C131" s="735"/>
      <c r="D131" s="735"/>
      <c r="E131" s="735"/>
      <c r="F131" s="915"/>
      <c r="G131" s="171"/>
    </row>
    <row r="132" spans="1:7" outlineLevel="2">
      <c r="A132" s="919"/>
      <c r="B132" s="735"/>
      <c r="C132" s="735"/>
      <c r="D132" s="735"/>
      <c r="E132" s="735"/>
      <c r="F132" s="915"/>
      <c r="G132" s="171"/>
    </row>
    <row r="133" spans="1:7" outlineLevel="2">
      <c r="A133" s="919"/>
      <c r="B133" s="735"/>
      <c r="C133" s="735"/>
      <c r="D133" s="735"/>
      <c r="E133" s="735"/>
      <c r="F133" s="915"/>
      <c r="G133" s="171"/>
    </row>
    <row r="134" spans="1:7" collapsed="1">
      <c r="A134" s="941" t="s">
        <v>45</v>
      </c>
      <c r="B134" s="739"/>
      <c r="C134" s="739"/>
      <c r="D134" s="739"/>
      <c r="E134" s="739"/>
      <c r="F134" s="915" t="s">
        <v>617</v>
      </c>
      <c r="G134" s="171"/>
    </row>
    <row r="135" spans="1:7">
      <c r="A135" s="292"/>
      <c r="B135" s="293"/>
      <c r="C135" s="293"/>
      <c r="D135" s="293"/>
      <c r="E135" s="294"/>
      <c r="F135" s="915"/>
      <c r="G135" s="171"/>
    </row>
    <row r="136" spans="1:7">
      <c r="A136" s="295"/>
      <c r="B136" s="296"/>
      <c r="C136" s="296"/>
      <c r="D136" s="296"/>
      <c r="E136" s="297"/>
      <c r="F136" s="915"/>
      <c r="G136" s="171"/>
    </row>
    <row r="137" spans="1:7">
      <c r="A137" s="295"/>
      <c r="B137" s="296"/>
      <c r="C137" s="296"/>
      <c r="D137" s="296"/>
      <c r="E137" s="297"/>
      <c r="F137" s="915"/>
      <c r="G137" s="171"/>
    </row>
    <row r="138" spans="1:7">
      <c r="A138" s="295"/>
      <c r="B138" s="296"/>
      <c r="C138" s="296"/>
      <c r="D138" s="296"/>
      <c r="E138" s="297"/>
      <c r="F138" s="915"/>
      <c r="G138" s="171"/>
    </row>
    <row r="139" spans="1:7" ht="15.75" thickBot="1">
      <c r="A139" s="298"/>
      <c r="B139" s="299"/>
      <c r="C139" s="299"/>
      <c r="D139" s="299"/>
      <c r="E139" s="300"/>
      <c r="F139" s="916"/>
      <c r="G139" s="171"/>
    </row>
    <row r="140" spans="1:7" outlineLevel="1">
      <c r="A140" s="295"/>
      <c r="B140" s="296"/>
      <c r="C140" s="296"/>
      <c r="D140" s="296"/>
      <c r="E140" s="297"/>
      <c r="F140" s="928" t="s">
        <v>617</v>
      </c>
      <c r="G140" s="171"/>
    </row>
    <row r="141" spans="1:7" outlineLevel="1">
      <c r="A141" s="295"/>
      <c r="B141" s="296"/>
      <c r="C141" s="296"/>
      <c r="D141" s="296"/>
      <c r="E141" s="297"/>
      <c r="F141" s="929"/>
      <c r="G141" s="171"/>
    </row>
    <row r="142" spans="1:7" outlineLevel="1">
      <c r="A142" s="295"/>
      <c r="B142" s="296"/>
      <c r="C142" s="296"/>
      <c r="D142" s="296"/>
      <c r="E142" s="297"/>
      <c r="F142" s="929"/>
      <c r="G142" s="171"/>
    </row>
    <row r="143" spans="1:7" outlineLevel="1">
      <c r="A143" s="295"/>
      <c r="B143" s="296"/>
      <c r="C143" s="296"/>
      <c r="D143" s="296"/>
      <c r="E143" s="297"/>
      <c r="F143" s="929"/>
      <c r="G143" s="171"/>
    </row>
    <row r="144" spans="1:7" outlineLevel="1">
      <c r="A144" s="295"/>
      <c r="B144" s="296"/>
      <c r="C144" s="296"/>
      <c r="D144" s="296"/>
      <c r="E144" s="297"/>
      <c r="F144" s="929"/>
      <c r="G144" s="171"/>
    </row>
    <row r="145" spans="1:7" outlineLevel="1">
      <c r="A145" s="295"/>
      <c r="B145" s="296"/>
      <c r="C145" s="296"/>
      <c r="D145" s="296"/>
      <c r="E145" s="297"/>
      <c r="F145" s="929"/>
      <c r="G145" s="171"/>
    </row>
    <row r="146" spans="1:7" outlineLevel="1">
      <c r="A146" s="295"/>
      <c r="B146" s="296"/>
      <c r="C146" s="296"/>
      <c r="D146" s="296"/>
      <c r="E146" s="297"/>
      <c r="F146" s="929"/>
      <c r="G146" s="171"/>
    </row>
    <row r="147" spans="1:7" outlineLevel="1">
      <c r="A147" s="295"/>
      <c r="B147" s="296"/>
      <c r="C147" s="296"/>
      <c r="D147" s="296"/>
      <c r="E147" s="297"/>
      <c r="F147" s="929"/>
      <c r="G147" s="171"/>
    </row>
    <row r="148" spans="1:7" outlineLevel="1">
      <c r="A148" s="295"/>
      <c r="B148" s="296"/>
      <c r="C148" s="296"/>
      <c r="D148" s="296"/>
      <c r="E148" s="297"/>
      <c r="F148" s="929"/>
      <c r="G148" s="171"/>
    </row>
    <row r="149" spans="1:7" ht="15.75" outlineLevel="1" thickBot="1">
      <c r="A149" s="295"/>
      <c r="B149" s="296"/>
      <c r="C149" s="296"/>
      <c r="D149" s="296"/>
      <c r="E149" s="297"/>
      <c r="F149" s="930"/>
      <c r="G149" s="171"/>
    </row>
    <row r="150" spans="1:7" ht="45" customHeight="1" collapsed="1">
      <c r="A150" s="940" t="s">
        <v>605</v>
      </c>
      <c r="B150" s="918"/>
      <c r="C150" s="918"/>
      <c r="D150" s="918"/>
      <c r="E150" s="918"/>
      <c r="F150" s="931" t="s">
        <v>620</v>
      </c>
      <c r="G150" s="171"/>
    </row>
    <row r="151" spans="1:7">
      <c r="A151" s="922" t="s">
        <v>618</v>
      </c>
      <c r="B151" s="923"/>
      <c r="C151" s="735"/>
      <c r="D151" s="735"/>
      <c r="E151" s="735"/>
      <c r="F151" s="915"/>
      <c r="G151" s="171"/>
    </row>
    <row r="152" spans="1:7">
      <c r="A152" s="922" t="s">
        <v>35</v>
      </c>
      <c r="B152" s="923"/>
      <c r="C152" s="735"/>
      <c r="D152" s="735"/>
      <c r="E152" s="735"/>
      <c r="F152" s="915"/>
      <c r="G152" s="171"/>
    </row>
    <row r="153" spans="1:7">
      <c r="A153" s="922" t="s">
        <v>36</v>
      </c>
      <c r="B153" s="923"/>
      <c r="C153" s="735"/>
      <c r="D153" s="735"/>
      <c r="E153" s="735"/>
      <c r="F153" s="915"/>
      <c r="G153" s="171"/>
    </row>
    <row r="154" spans="1:7">
      <c r="A154" s="933" t="s">
        <v>37</v>
      </c>
      <c r="B154" s="934"/>
      <c r="C154" s="935"/>
      <c r="D154" s="936"/>
      <c r="E154" s="937"/>
      <c r="F154" s="915"/>
      <c r="G154" s="171"/>
    </row>
    <row r="155" spans="1:7">
      <c r="A155" s="922" t="s">
        <v>45</v>
      </c>
      <c r="B155" s="923"/>
      <c r="C155" s="735"/>
      <c r="D155" s="735"/>
      <c r="E155" s="735"/>
      <c r="F155" s="915"/>
      <c r="G155" s="171"/>
    </row>
    <row r="156" spans="1:7">
      <c r="A156" s="922" t="s">
        <v>619</v>
      </c>
      <c r="B156" s="923"/>
      <c r="C156" s="735"/>
      <c r="D156" s="735"/>
      <c r="E156" s="735"/>
      <c r="F156" s="915"/>
      <c r="G156" s="171"/>
    </row>
    <row r="157" spans="1:7">
      <c r="A157" s="922" t="s">
        <v>555</v>
      </c>
      <c r="B157" s="923"/>
      <c r="C157" s="735"/>
      <c r="D157" s="735"/>
      <c r="E157" s="735"/>
      <c r="F157" s="915"/>
      <c r="G157" s="171"/>
    </row>
    <row r="158" spans="1:7" outlineLevel="1">
      <c r="A158" s="922"/>
      <c r="B158" s="923"/>
      <c r="C158" s="735"/>
      <c r="D158" s="735"/>
      <c r="E158" s="735"/>
      <c r="F158" s="915" t="s">
        <v>620</v>
      </c>
      <c r="G158" s="171"/>
    </row>
    <row r="159" spans="1:7" outlineLevel="1">
      <c r="A159" s="922"/>
      <c r="B159" s="923"/>
      <c r="C159" s="735"/>
      <c r="D159" s="735"/>
      <c r="E159" s="735"/>
      <c r="F159" s="915"/>
      <c r="G159" s="171"/>
    </row>
    <row r="160" spans="1:7" ht="15.75" outlineLevel="1" thickBot="1">
      <c r="A160" s="938"/>
      <c r="B160" s="939"/>
      <c r="C160" s="739"/>
      <c r="D160" s="739"/>
      <c r="E160" s="739"/>
      <c r="F160" s="916"/>
      <c r="G160" s="171"/>
    </row>
    <row r="161" spans="1:7" ht="30" customHeight="1" collapsed="1">
      <c r="A161" s="912" t="s">
        <v>621</v>
      </c>
      <c r="B161" s="913"/>
      <c r="C161" s="913"/>
      <c r="D161" s="913"/>
      <c r="E161" s="932"/>
      <c r="F161" s="732" t="s">
        <v>629</v>
      </c>
      <c r="G161" s="171"/>
    </row>
    <row r="162" spans="1:7" ht="50.1" customHeight="1">
      <c r="A162" s="919"/>
      <c r="B162" s="917" t="s">
        <v>623</v>
      </c>
      <c r="C162" s="926" t="s">
        <v>625</v>
      </c>
      <c r="D162" s="926" t="s">
        <v>626</v>
      </c>
      <c r="E162" s="927"/>
      <c r="F162" s="733"/>
      <c r="G162" s="171"/>
    </row>
    <row r="163" spans="1:7" ht="38.25">
      <c r="A163" s="919"/>
      <c r="B163" s="917"/>
      <c r="C163" s="926"/>
      <c r="D163" s="175" t="s">
        <v>627</v>
      </c>
      <c r="E163" s="191" t="s">
        <v>628</v>
      </c>
      <c r="F163" s="733"/>
      <c r="G163" s="171"/>
    </row>
    <row r="164" spans="1:7" ht="25.5">
      <c r="A164" s="134" t="s">
        <v>618</v>
      </c>
      <c r="B164" s="177"/>
      <c r="C164" s="131"/>
      <c r="D164" s="131"/>
      <c r="E164" s="192"/>
      <c r="F164" s="733"/>
      <c r="G164" s="171"/>
    </row>
    <row r="165" spans="1:7">
      <c r="A165" s="134" t="s">
        <v>35</v>
      </c>
      <c r="B165" s="177"/>
      <c r="C165" s="131"/>
      <c r="D165" s="131"/>
      <c r="E165" s="192"/>
      <c r="F165" s="733"/>
      <c r="G165" s="171"/>
    </row>
    <row r="166" spans="1:7">
      <c r="A166" s="134" t="s">
        <v>36</v>
      </c>
      <c r="B166" s="177"/>
      <c r="C166" s="131"/>
      <c r="D166" s="131"/>
      <c r="E166" s="192"/>
      <c r="F166" s="733"/>
      <c r="G166" s="171"/>
    </row>
    <row r="167" spans="1:7">
      <c r="A167" s="134" t="s">
        <v>37</v>
      </c>
      <c r="B167" s="177"/>
      <c r="C167" s="131"/>
      <c r="D167" s="131"/>
      <c r="E167" s="192"/>
      <c r="F167" s="733"/>
      <c r="G167" s="171"/>
    </row>
    <row r="168" spans="1:7" ht="25.5">
      <c r="A168" s="134" t="s">
        <v>624</v>
      </c>
      <c r="B168" s="177"/>
      <c r="C168" s="131"/>
      <c r="D168" s="131"/>
      <c r="E168" s="192"/>
      <c r="F168" s="733"/>
      <c r="G168" s="171"/>
    </row>
    <row r="169" spans="1:7" ht="30" customHeight="1">
      <c r="A169" s="134" t="s">
        <v>619</v>
      </c>
      <c r="B169" s="177"/>
      <c r="C169" s="131"/>
      <c r="D169" s="131"/>
      <c r="E169" s="192"/>
      <c r="F169" s="733"/>
      <c r="G169" s="171"/>
    </row>
    <row r="170" spans="1:7" s="142" customFormat="1" ht="30" customHeight="1">
      <c r="A170" s="134" t="s">
        <v>555</v>
      </c>
      <c r="B170" s="177"/>
      <c r="C170" s="178"/>
      <c r="D170" s="178"/>
      <c r="E170" s="193"/>
      <c r="F170" s="733"/>
      <c r="G170" s="137"/>
    </row>
    <row r="171" spans="1:7" ht="45" customHeight="1" thickBot="1">
      <c r="A171" s="135" t="s">
        <v>622</v>
      </c>
      <c r="B171" s="136"/>
      <c r="C171" s="179"/>
      <c r="D171" s="179"/>
      <c r="E171" s="194"/>
      <c r="F171" s="734"/>
      <c r="G171" s="171"/>
    </row>
    <row r="172" spans="1:7" ht="45" customHeight="1">
      <c r="A172" s="910" t="s">
        <v>630</v>
      </c>
      <c r="B172" s="911"/>
      <c r="C172" s="911"/>
      <c r="D172" s="911"/>
      <c r="E172" s="911"/>
      <c r="F172" s="732" t="s">
        <v>631</v>
      </c>
      <c r="G172" s="171"/>
    </row>
    <row r="173" spans="1:7">
      <c r="A173" s="180"/>
      <c r="B173" s="181"/>
      <c r="C173" s="181"/>
      <c r="D173" s="181"/>
      <c r="E173" s="181"/>
      <c r="F173" s="733"/>
      <c r="G173" s="171"/>
    </row>
    <row r="174" spans="1:7">
      <c r="A174" s="180"/>
      <c r="B174" s="181"/>
      <c r="C174" s="181"/>
      <c r="D174" s="181"/>
      <c r="E174" s="181"/>
      <c r="F174" s="733"/>
      <c r="G174" s="171"/>
    </row>
    <row r="175" spans="1:7">
      <c r="A175" s="180"/>
      <c r="B175" s="181"/>
      <c r="C175" s="181"/>
      <c r="D175" s="181"/>
      <c r="E175" s="181"/>
      <c r="F175" s="733"/>
      <c r="G175" s="171"/>
    </row>
    <row r="176" spans="1:7">
      <c r="A176" s="180"/>
      <c r="B176" s="181"/>
      <c r="C176" s="181"/>
      <c r="D176" s="181"/>
      <c r="E176" s="181"/>
      <c r="F176" s="733"/>
      <c r="G176" s="171"/>
    </row>
    <row r="177" spans="1:7">
      <c r="A177" s="180"/>
      <c r="B177" s="181"/>
      <c r="C177" s="181"/>
      <c r="D177" s="181"/>
      <c r="E177" s="181"/>
      <c r="F177" s="733"/>
      <c r="G177" s="171"/>
    </row>
    <row r="178" spans="1:7">
      <c r="A178" s="180"/>
      <c r="B178" s="181"/>
      <c r="C178" s="181"/>
      <c r="D178" s="181"/>
      <c r="E178" s="181"/>
      <c r="F178" s="733"/>
      <c r="G178" s="171"/>
    </row>
    <row r="179" spans="1:7" ht="15.75" thickBot="1">
      <c r="A179" s="182"/>
      <c r="B179" s="183"/>
      <c r="C179" s="183"/>
      <c r="D179" s="183"/>
      <c r="E179" s="183"/>
      <c r="F179" s="734"/>
      <c r="G179" s="171"/>
    </row>
    <row r="180" spans="1:7" outlineLevel="1">
      <c r="A180" s="180"/>
      <c r="B180" s="181"/>
      <c r="C180" s="181"/>
      <c r="D180" s="181"/>
      <c r="E180" s="181"/>
      <c r="F180" s="733" t="s">
        <v>631</v>
      </c>
      <c r="G180" s="171"/>
    </row>
    <row r="181" spans="1:7" outlineLevel="1">
      <c r="A181" s="180"/>
      <c r="B181" s="181"/>
      <c r="C181" s="181"/>
      <c r="D181" s="181"/>
      <c r="E181" s="181"/>
      <c r="F181" s="733"/>
      <c r="G181" s="171"/>
    </row>
    <row r="182" spans="1:7" outlineLevel="1">
      <c r="A182" s="180"/>
      <c r="B182" s="181"/>
      <c r="C182" s="181"/>
      <c r="D182" s="181"/>
      <c r="E182" s="181"/>
      <c r="F182" s="733"/>
      <c r="G182" s="171"/>
    </row>
    <row r="183" spans="1:7" outlineLevel="1">
      <c r="A183" s="180"/>
      <c r="B183" s="181"/>
      <c r="C183" s="181"/>
      <c r="D183" s="181"/>
      <c r="E183" s="181"/>
      <c r="F183" s="733"/>
      <c r="G183" s="171"/>
    </row>
    <row r="184" spans="1:7" outlineLevel="1">
      <c r="A184" s="180"/>
      <c r="B184" s="181"/>
      <c r="C184" s="181"/>
      <c r="D184" s="181"/>
      <c r="E184" s="181"/>
      <c r="F184" s="733"/>
      <c r="G184" s="171"/>
    </row>
    <row r="185" spans="1:7" outlineLevel="1">
      <c r="A185" s="180"/>
      <c r="B185" s="181"/>
      <c r="C185" s="181"/>
      <c r="D185" s="181"/>
      <c r="E185" s="181"/>
      <c r="F185" s="733"/>
      <c r="G185" s="171"/>
    </row>
    <row r="186" spans="1:7" outlineLevel="1">
      <c r="A186" s="180"/>
      <c r="B186" s="181"/>
      <c r="C186" s="181"/>
      <c r="D186" s="181"/>
      <c r="E186" s="181"/>
      <c r="F186" s="733"/>
      <c r="G186" s="171"/>
    </row>
    <row r="187" spans="1:7" outlineLevel="1">
      <c r="A187" s="180"/>
      <c r="B187" s="181"/>
      <c r="C187" s="181"/>
      <c r="D187" s="181"/>
      <c r="E187" s="181"/>
      <c r="F187" s="733"/>
      <c r="G187" s="171"/>
    </row>
    <row r="188" spans="1:7" outlineLevel="1">
      <c r="A188" s="180"/>
      <c r="B188" s="181"/>
      <c r="C188" s="181"/>
      <c r="D188" s="181"/>
      <c r="E188" s="181"/>
      <c r="F188" s="733"/>
      <c r="G188" s="171"/>
    </row>
    <row r="189" spans="1:7" ht="15.75" outlineLevel="1" thickBot="1">
      <c r="A189" s="182"/>
      <c r="B189" s="183"/>
      <c r="C189" s="183"/>
      <c r="D189" s="183"/>
      <c r="E189" s="183"/>
      <c r="F189" s="734"/>
      <c r="G189" s="171"/>
    </row>
    <row r="190" spans="1:7" s="142" customFormat="1" ht="30" customHeight="1" collapsed="1">
      <c r="A190" s="924" t="s">
        <v>665</v>
      </c>
      <c r="B190" s="925"/>
      <c r="C190" s="925"/>
      <c r="D190" s="925"/>
      <c r="E190" s="925"/>
      <c r="F190" s="732" t="s">
        <v>632</v>
      </c>
      <c r="G190" s="137"/>
    </row>
    <row r="191" spans="1:7">
      <c r="A191" s="180"/>
      <c r="B191" s="181"/>
      <c r="C191" s="181"/>
      <c r="D191" s="181"/>
      <c r="E191" s="181"/>
      <c r="F191" s="733"/>
      <c r="G191" s="171"/>
    </row>
    <row r="192" spans="1:7">
      <c r="A192" s="180"/>
      <c r="B192" s="181"/>
      <c r="C192" s="181"/>
      <c r="D192" s="181"/>
      <c r="E192" s="181"/>
      <c r="F192" s="733"/>
      <c r="G192" s="171"/>
    </row>
    <row r="193" spans="1:7">
      <c r="A193" s="180"/>
      <c r="B193" s="181"/>
      <c r="C193" s="181"/>
      <c r="D193" s="181"/>
      <c r="E193" s="181"/>
      <c r="F193" s="733"/>
      <c r="G193" s="171"/>
    </row>
    <row r="194" spans="1:7">
      <c r="A194" s="180"/>
      <c r="B194" s="181"/>
      <c r="C194" s="181"/>
      <c r="D194" s="181"/>
      <c r="E194" s="181"/>
      <c r="F194" s="733"/>
      <c r="G194" s="171"/>
    </row>
    <row r="195" spans="1:7">
      <c r="A195" s="180"/>
      <c r="B195" s="181"/>
      <c r="C195" s="181"/>
      <c r="D195" s="181"/>
      <c r="E195" s="181"/>
      <c r="F195" s="733"/>
      <c r="G195" s="171"/>
    </row>
    <row r="196" spans="1:7">
      <c r="A196" s="180"/>
      <c r="B196" s="181"/>
      <c r="C196" s="181"/>
      <c r="D196" s="181"/>
      <c r="E196" s="181"/>
      <c r="F196" s="733"/>
      <c r="G196" s="171"/>
    </row>
    <row r="197" spans="1:7" ht="15.75" thickBot="1">
      <c r="A197" s="182"/>
      <c r="B197" s="183"/>
      <c r="C197" s="183"/>
      <c r="D197" s="183"/>
      <c r="E197" s="183"/>
      <c r="F197" s="734"/>
      <c r="G197" s="171"/>
    </row>
    <row r="198" spans="1:7" outlineLevel="1">
      <c r="A198" s="184"/>
      <c r="B198" s="185"/>
      <c r="C198" s="185"/>
      <c r="D198" s="185"/>
      <c r="E198" s="185"/>
      <c r="F198" s="732" t="s">
        <v>632</v>
      </c>
      <c r="G198" s="171"/>
    </row>
    <row r="199" spans="1:7" outlineLevel="1">
      <c r="A199" s="180"/>
      <c r="B199" s="181"/>
      <c r="C199" s="181"/>
      <c r="D199" s="181"/>
      <c r="E199" s="181"/>
      <c r="F199" s="733"/>
      <c r="G199" s="171"/>
    </row>
    <row r="200" spans="1:7" outlineLevel="1">
      <c r="A200" s="180"/>
      <c r="B200" s="181"/>
      <c r="C200" s="181"/>
      <c r="D200" s="181"/>
      <c r="E200" s="181"/>
      <c r="F200" s="733"/>
      <c r="G200" s="171"/>
    </row>
    <row r="201" spans="1:7" outlineLevel="1">
      <c r="A201" s="180"/>
      <c r="B201" s="181"/>
      <c r="C201" s="181"/>
      <c r="D201" s="181"/>
      <c r="E201" s="181"/>
      <c r="F201" s="733"/>
      <c r="G201" s="171"/>
    </row>
    <row r="202" spans="1:7" outlineLevel="1">
      <c r="A202" s="180"/>
      <c r="B202" s="181"/>
      <c r="C202" s="181"/>
      <c r="D202" s="181"/>
      <c r="E202" s="181"/>
      <c r="F202" s="733"/>
      <c r="G202" s="171"/>
    </row>
    <row r="203" spans="1:7" outlineLevel="1">
      <c r="A203" s="180"/>
      <c r="B203" s="181"/>
      <c r="C203" s="181"/>
      <c r="D203" s="181"/>
      <c r="E203" s="181"/>
      <c r="F203" s="733"/>
      <c r="G203" s="171"/>
    </row>
    <row r="204" spans="1:7" outlineLevel="1">
      <c r="A204" s="180"/>
      <c r="B204" s="181"/>
      <c r="C204" s="181"/>
      <c r="D204" s="181"/>
      <c r="E204" s="181"/>
      <c r="F204" s="733"/>
      <c r="G204" s="171"/>
    </row>
    <row r="205" spans="1:7" outlineLevel="1">
      <c r="A205" s="180"/>
      <c r="B205" s="181"/>
      <c r="C205" s="181"/>
      <c r="D205" s="181"/>
      <c r="E205" s="181"/>
      <c r="F205" s="733"/>
      <c r="G205" s="171"/>
    </row>
    <row r="206" spans="1:7" outlineLevel="1">
      <c r="A206" s="180"/>
      <c r="B206" s="181"/>
      <c r="C206" s="181"/>
      <c r="D206" s="181"/>
      <c r="E206" s="181"/>
      <c r="F206" s="733"/>
      <c r="G206" s="171"/>
    </row>
    <row r="207" spans="1:7" ht="15.75" outlineLevel="1" thickBot="1">
      <c r="A207" s="180"/>
      <c r="B207" s="181"/>
      <c r="C207" s="181"/>
      <c r="D207" s="181"/>
      <c r="E207" s="181"/>
      <c r="F207" s="734"/>
      <c r="G207" s="171"/>
    </row>
    <row r="208" spans="1:7" ht="30" customHeight="1" collapsed="1">
      <c r="A208" s="912" t="s">
        <v>666</v>
      </c>
      <c r="B208" s="913"/>
      <c r="C208" s="913"/>
      <c r="D208" s="913"/>
      <c r="E208" s="913"/>
      <c r="F208" s="914" t="s">
        <v>633</v>
      </c>
      <c r="G208" s="171"/>
    </row>
    <row r="209" spans="1:7">
      <c r="A209" s="292"/>
      <c r="B209" s="293"/>
      <c r="C209" s="293"/>
      <c r="D209" s="293"/>
      <c r="E209" s="294"/>
      <c r="F209" s="915"/>
      <c r="G209" s="171"/>
    </row>
    <row r="210" spans="1:7">
      <c r="A210" s="295"/>
      <c r="B210" s="296"/>
      <c r="C210" s="296"/>
      <c r="D210" s="296"/>
      <c r="E210" s="297"/>
      <c r="F210" s="915"/>
      <c r="G210" s="171"/>
    </row>
    <row r="211" spans="1:7">
      <c r="A211" s="295"/>
      <c r="B211" s="296"/>
      <c r="C211" s="296"/>
      <c r="D211" s="296"/>
      <c r="E211" s="297"/>
      <c r="F211" s="915"/>
      <c r="G211" s="171"/>
    </row>
    <row r="212" spans="1:7">
      <c r="A212" s="295"/>
      <c r="B212" s="296"/>
      <c r="C212" s="296"/>
      <c r="D212" s="296"/>
      <c r="E212" s="297"/>
      <c r="F212" s="915"/>
      <c r="G212" s="171"/>
    </row>
    <row r="213" spans="1:7">
      <c r="A213" s="308"/>
      <c r="B213" s="305"/>
      <c r="C213" s="305"/>
      <c r="D213" s="305"/>
      <c r="E213" s="306"/>
      <c r="F213" s="915"/>
      <c r="G213" s="171"/>
    </row>
    <row r="214" spans="1:7" outlineLevel="1">
      <c r="A214" s="292"/>
      <c r="B214" s="293"/>
      <c r="C214" s="293"/>
      <c r="D214" s="293"/>
      <c r="E214" s="294"/>
      <c r="F214" s="915" t="s">
        <v>633</v>
      </c>
      <c r="G214" s="171"/>
    </row>
    <row r="215" spans="1:7" outlineLevel="1">
      <c r="A215" s="295"/>
      <c r="B215" s="296"/>
      <c r="C215" s="296"/>
      <c r="D215" s="296"/>
      <c r="E215" s="297"/>
      <c r="F215" s="915"/>
      <c r="G215" s="171"/>
    </row>
    <row r="216" spans="1:7" outlineLevel="1">
      <c r="A216" s="295"/>
      <c r="B216" s="296"/>
      <c r="C216" s="296"/>
      <c r="D216" s="296"/>
      <c r="E216" s="297"/>
      <c r="F216" s="915"/>
      <c r="G216" s="171"/>
    </row>
    <row r="217" spans="1:7" outlineLevel="1">
      <c r="A217" s="295"/>
      <c r="B217" s="296"/>
      <c r="C217" s="296"/>
      <c r="D217" s="296"/>
      <c r="E217" s="297"/>
      <c r="F217" s="915"/>
      <c r="G217" s="171"/>
    </row>
    <row r="218" spans="1:7" outlineLevel="1">
      <c r="A218" s="295"/>
      <c r="B218" s="296"/>
      <c r="C218" s="296"/>
      <c r="D218" s="296"/>
      <c r="E218" s="297"/>
      <c r="F218" s="915"/>
      <c r="G218" s="171"/>
    </row>
    <row r="219" spans="1:7" outlineLevel="1">
      <c r="A219" s="295"/>
      <c r="B219" s="296"/>
      <c r="C219" s="296"/>
      <c r="D219" s="296"/>
      <c r="E219" s="297"/>
      <c r="F219" s="915"/>
      <c r="G219" s="171"/>
    </row>
    <row r="220" spans="1:7" outlineLevel="1">
      <c r="A220" s="295"/>
      <c r="B220" s="296"/>
      <c r="C220" s="296"/>
      <c r="D220" s="296"/>
      <c r="E220" s="297"/>
      <c r="F220" s="915"/>
      <c r="G220" s="171"/>
    </row>
    <row r="221" spans="1:7" outlineLevel="1">
      <c r="A221" s="295"/>
      <c r="B221" s="296"/>
      <c r="C221" s="296"/>
      <c r="D221" s="296"/>
      <c r="E221" s="297"/>
      <c r="F221" s="915"/>
      <c r="G221" s="171"/>
    </row>
    <row r="222" spans="1:7" outlineLevel="1">
      <c r="A222" s="295"/>
      <c r="B222" s="296"/>
      <c r="C222" s="296"/>
      <c r="D222" s="296"/>
      <c r="E222" s="297"/>
      <c r="F222" s="915"/>
      <c r="G222" s="171"/>
    </row>
    <row r="223" spans="1:7" outlineLevel="1">
      <c r="A223" s="295"/>
      <c r="B223" s="296"/>
      <c r="C223" s="296"/>
      <c r="D223" s="296"/>
      <c r="E223" s="297"/>
      <c r="F223" s="915"/>
      <c r="G223" s="171"/>
    </row>
    <row r="224" spans="1:7" outlineLevel="1">
      <c r="A224" s="295"/>
      <c r="B224" s="296"/>
      <c r="C224" s="296"/>
      <c r="D224" s="296"/>
      <c r="E224" s="297"/>
      <c r="F224" s="915"/>
      <c r="G224" s="171"/>
    </row>
    <row r="225" spans="1:7" outlineLevel="1">
      <c r="A225" s="295"/>
      <c r="B225" s="296"/>
      <c r="C225" s="296"/>
      <c r="D225" s="296"/>
      <c r="E225" s="297"/>
      <c r="F225" s="915"/>
      <c r="G225" s="171"/>
    </row>
    <row r="226" spans="1:7" outlineLevel="1">
      <c r="A226" s="295"/>
      <c r="B226" s="296"/>
      <c r="C226" s="296"/>
      <c r="D226" s="296"/>
      <c r="E226" s="297"/>
      <c r="F226" s="915"/>
      <c r="G226" s="171"/>
    </row>
    <row r="227" spans="1:7" outlineLevel="1">
      <c r="A227" s="295"/>
      <c r="B227" s="296"/>
      <c r="C227" s="296"/>
      <c r="D227" s="296"/>
      <c r="E227" s="297"/>
      <c r="F227" s="915"/>
      <c r="G227" s="171"/>
    </row>
    <row r="228" spans="1:7" ht="15.75" outlineLevel="1" thickBot="1">
      <c r="A228" s="298"/>
      <c r="B228" s="299"/>
      <c r="C228" s="299"/>
      <c r="D228" s="299"/>
      <c r="E228" s="300"/>
      <c r="F228" s="916"/>
      <c r="G228" s="171"/>
    </row>
    <row r="229" spans="1:7" s="162" customFormat="1" ht="75" customHeight="1" collapsed="1">
      <c r="A229" s="910" t="s">
        <v>667</v>
      </c>
      <c r="B229" s="911"/>
      <c r="C229" s="911"/>
      <c r="D229" s="911"/>
      <c r="E229" s="911"/>
      <c r="F229" s="732" t="s">
        <v>634</v>
      </c>
      <c r="G229" s="174"/>
    </row>
    <row r="230" spans="1:7">
      <c r="A230" s="180"/>
      <c r="B230" s="181"/>
      <c r="C230" s="181"/>
      <c r="D230" s="181"/>
      <c r="E230" s="181"/>
      <c r="F230" s="733"/>
      <c r="G230" s="171"/>
    </row>
    <row r="231" spans="1:7">
      <c r="A231" s="180"/>
      <c r="B231" s="181"/>
      <c r="C231" s="181"/>
      <c r="D231" s="181"/>
      <c r="E231" s="181"/>
      <c r="F231" s="733"/>
      <c r="G231" s="171"/>
    </row>
    <row r="232" spans="1:7">
      <c r="A232" s="180"/>
      <c r="B232" s="181"/>
      <c r="C232" s="181"/>
      <c r="D232" s="181"/>
      <c r="E232" s="181"/>
      <c r="F232" s="733"/>
      <c r="G232" s="171"/>
    </row>
    <row r="233" spans="1:7">
      <c r="A233" s="180"/>
      <c r="B233" s="181"/>
      <c r="C233" s="181"/>
      <c r="D233" s="181"/>
      <c r="E233" s="181"/>
      <c r="F233" s="733"/>
      <c r="G233" s="171"/>
    </row>
    <row r="234" spans="1:7">
      <c r="A234" s="180"/>
      <c r="B234" s="181"/>
      <c r="C234" s="181"/>
      <c r="D234" s="181"/>
      <c r="E234" s="181"/>
      <c r="F234" s="733"/>
      <c r="G234" s="171"/>
    </row>
    <row r="235" spans="1:7">
      <c r="A235" s="180"/>
      <c r="B235" s="181"/>
      <c r="C235" s="181"/>
      <c r="D235" s="181"/>
      <c r="E235" s="181"/>
      <c r="F235" s="733"/>
      <c r="G235" s="171"/>
    </row>
    <row r="236" spans="1:7">
      <c r="A236" s="180"/>
      <c r="B236" s="181"/>
      <c r="C236" s="181"/>
      <c r="D236" s="181"/>
      <c r="E236" s="181"/>
      <c r="F236" s="733"/>
      <c r="G236" s="171"/>
    </row>
    <row r="237" spans="1:7">
      <c r="A237" s="180"/>
      <c r="B237" s="181"/>
      <c r="C237" s="181"/>
      <c r="D237" s="181"/>
      <c r="E237" s="181"/>
      <c r="F237" s="733"/>
      <c r="G237" s="171"/>
    </row>
    <row r="238" spans="1:7">
      <c r="A238" s="180"/>
      <c r="B238" s="181"/>
      <c r="C238" s="181"/>
      <c r="D238" s="181"/>
      <c r="E238" s="181"/>
      <c r="F238" s="733"/>
      <c r="G238" s="171"/>
    </row>
    <row r="239" spans="1:7" ht="15.75" thickBot="1">
      <c r="A239" s="182"/>
      <c r="B239" s="183"/>
      <c r="C239" s="183"/>
      <c r="D239" s="183"/>
      <c r="E239" s="183"/>
      <c r="F239" s="734"/>
      <c r="G239" s="171"/>
    </row>
    <row r="240" spans="1:7" outlineLevel="1">
      <c r="A240" s="180"/>
      <c r="B240" s="181"/>
      <c r="C240" s="181"/>
      <c r="D240" s="181"/>
      <c r="E240" s="181"/>
      <c r="F240" s="733" t="s">
        <v>634</v>
      </c>
      <c r="G240" s="171"/>
    </row>
    <row r="241" spans="1:7" outlineLevel="1">
      <c r="A241" s="180"/>
      <c r="B241" s="181"/>
      <c r="C241" s="181"/>
      <c r="D241" s="181"/>
      <c r="E241" s="181"/>
      <c r="F241" s="733"/>
      <c r="G241" s="171"/>
    </row>
    <row r="242" spans="1:7" outlineLevel="1">
      <c r="A242" s="180"/>
      <c r="B242" s="181"/>
      <c r="C242" s="181"/>
      <c r="D242" s="181"/>
      <c r="E242" s="181"/>
      <c r="F242" s="733"/>
      <c r="G242" s="171"/>
    </row>
    <row r="243" spans="1:7" outlineLevel="1">
      <c r="A243" s="180"/>
      <c r="B243" s="181"/>
      <c r="C243" s="181"/>
      <c r="D243" s="181"/>
      <c r="E243" s="181"/>
      <c r="F243" s="733"/>
      <c r="G243" s="171"/>
    </row>
    <row r="244" spans="1:7" outlineLevel="1">
      <c r="A244" s="180"/>
      <c r="B244" s="181"/>
      <c r="C244" s="181"/>
      <c r="D244" s="181"/>
      <c r="E244" s="181"/>
      <c r="F244" s="733"/>
      <c r="G244" s="171"/>
    </row>
    <row r="245" spans="1:7" outlineLevel="1">
      <c r="A245" s="180"/>
      <c r="B245" s="181"/>
      <c r="C245" s="181"/>
      <c r="D245" s="181"/>
      <c r="E245" s="181"/>
      <c r="F245" s="733"/>
      <c r="G245" s="171"/>
    </row>
    <row r="246" spans="1:7" outlineLevel="1">
      <c r="A246" s="180"/>
      <c r="B246" s="181"/>
      <c r="C246" s="181"/>
      <c r="D246" s="181"/>
      <c r="E246" s="181"/>
      <c r="F246" s="733"/>
      <c r="G246" s="171"/>
    </row>
    <row r="247" spans="1:7" outlineLevel="1">
      <c r="A247" s="180"/>
      <c r="B247" s="181"/>
      <c r="C247" s="181"/>
      <c r="D247" s="181"/>
      <c r="E247" s="181"/>
      <c r="F247" s="733"/>
      <c r="G247" s="171"/>
    </row>
    <row r="248" spans="1:7" outlineLevel="1">
      <c r="A248" s="180"/>
      <c r="B248" s="181"/>
      <c r="C248" s="181"/>
      <c r="D248" s="181"/>
      <c r="E248" s="181"/>
      <c r="F248" s="733"/>
      <c r="G248" s="171"/>
    </row>
    <row r="249" spans="1:7" outlineLevel="1">
      <c r="A249" s="180"/>
      <c r="B249" s="181"/>
      <c r="C249" s="181"/>
      <c r="D249" s="181"/>
      <c r="E249" s="181"/>
      <c r="F249" s="733"/>
      <c r="G249" s="171"/>
    </row>
    <row r="250" spans="1:7" outlineLevel="1">
      <c r="A250" s="180"/>
      <c r="B250" s="181"/>
      <c r="C250" s="181"/>
      <c r="D250" s="181"/>
      <c r="E250" s="181"/>
      <c r="F250" s="733"/>
      <c r="G250" s="171"/>
    </row>
    <row r="251" spans="1:7" outlineLevel="1">
      <c r="A251" s="180"/>
      <c r="B251" s="181"/>
      <c r="C251" s="181"/>
      <c r="D251" s="181"/>
      <c r="E251" s="181"/>
      <c r="F251" s="733"/>
      <c r="G251" s="171"/>
    </row>
    <row r="252" spans="1:7" outlineLevel="1">
      <c r="A252" s="180"/>
      <c r="B252" s="181"/>
      <c r="C252" s="181"/>
      <c r="D252" s="181"/>
      <c r="E252" s="181"/>
      <c r="F252" s="733"/>
      <c r="G252" s="171"/>
    </row>
    <row r="253" spans="1:7" outlineLevel="1">
      <c r="A253" s="180"/>
      <c r="B253" s="181"/>
      <c r="C253" s="181"/>
      <c r="D253" s="181"/>
      <c r="E253" s="181"/>
      <c r="F253" s="733"/>
      <c r="G253" s="171"/>
    </row>
    <row r="254" spans="1:7" ht="15.75" outlineLevel="1" thickBot="1">
      <c r="A254" s="180"/>
      <c r="B254" s="181"/>
      <c r="C254" s="181"/>
      <c r="D254" s="181"/>
      <c r="E254" s="181"/>
      <c r="F254" s="733"/>
      <c r="G254" s="171"/>
    </row>
    <row r="255" spans="1:7" s="176" customFormat="1" ht="45" customHeight="1" collapsed="1">
      <c r="A255" s="912" t="s">
        <v>668</v>
      </c>
      <c r="B255" s="913"/>
      <c r="C255" s="913"/>
      <c r="D255" s="913"/>
      <c r="E255" s="913"/>
      <c r="F255" s="914" t="s">
        <v>638</v>
      </c>
      <c r="G255" s="132"/>
    </row>
    <row r="256" spans="1:7" ht="60" customHeight="1">
      <c r="A256" s="919"/>
      <c r="B256" s="735"/>
      <c r="C256" s="917" t="s">
        <v>635</v>
      </c>
      <c r="D256" s="918" t="s">
        <v>636</v>
      </c>
      <c r="E256" s="920" t="s">
        <v>637</v>
      </c>
      <c r="F256" s="915"/>
      <c r="G256" s="171"/>
    </row>
    <row r="257" spans="1:7" ht="60" customHeight="1">
      <c r="A257" s="919"/>
      <c r="B257" s="735"/>
      <c r="C257" s="917"/>
      <c r="D257" s="918"/>
      <c r="E257" s="921"/>
      <c r="F257" s="915"/>
      <c r="G257" s="171"/>
    </row>
    <row r="258" spans="1:7" ht="15" customHeight="1">
      <c r="A258" s="578" t="s">
        <v>618</v>
      </c>
      <c r="B258" s="579"/>
      <c r="C258" s="177"/>
      <c r="D258" s="186"/>
      <c r="E258" s="186"/>
      <c r="F258" s="915"/>
      <c r="G258" s="171"/>
    </row>
    <row r="259" spans="1:7">
      <c r="A259" s="578" t="s">
        <v>35</v>
      </c>
      <c r="B259" s="579"/>
      <c r="C259" s="177"/>
      <c r="D259" s="186"/>
      <c r="E259" s="186"/>
      <c r="F259" s="915"/>
      <c r="G259" s="171"/>
    </row>
    <row r="260" spans="1:7">
      <c r="A260" s="578" t="s">
        <v>36</v>
      </c>
      <c r="B260" s="579"/>
      <c r="C260" s="177"/>
      <c r="D260" s="186"/>
      <c r="E260" s="186"/>
      <c r="F260" s="915"/>
      <c r="G260" s="171"/>
    </row>
    <row r="261" spans="1:7">
      <c r="A261" s="578" t="s">
        <v>37</v>
      </c>
      <c r="B261" s="579"/>
      <c r="C261" s="177"/>
      <c r="D261" s="186"/>
      <c r="E261" s="186"/>
      <c r="F261" s="915"/>
      <c r="G261" s="171"/>
    </row>
    <row r="262" spans="1:7">
      <c r="A262" s="578" t="s">
        <v>45</v>
      </c>
      <c r="B262" s="579"/>
      <c r="C262" s="177"/>
      <c r="D262" s="186"/>
      <c r="E262" s="186"/>
      <c r="F262" s="915"/>
      <c r="G262" s="171"/>
    </row>
    <row r="263" spans="1:7" ht="15" customHeight="1">
      <c r="A263" s="578" t="s">
        <v>619</v>
      </c>
      <c r="B263" s="579"/>
      <c r="C263" s="177"/>
      <c r="D263" s="186"/>
      <c r="E263" s="186"/>
      <c r="F263" s="915"/>
      <c r="G263" s="171"/>
    </row>
    <row r="264" spans="1:7" ht="15" customHeight="1">
      <c r="A264" s="578" t="s">
        <v>555</v>
      </c>
      <c r="B264" s="579"/>
      <c r="C264" s="177"/>
      <c r="D264" s="186"/>
      <c r="E264" s="186"/>
      <c r="F264" s="915"/>
      <c r="G264" s="171"/>
    </row>
    <row r="265" spans="1:7" outlineLevel="1">
      <c r="A265" s="908"/>
      <c r="B265" s="909"/>
      <c r="C265" s="189"/>
      <c r="D265" s="190"/>
      <c r="E265" s="190"/>
      <c r="F265" s="906" t="s">
        <v>638</v>
      </c>
      <c r="G265" s="171"/>
    </row>
    <row r="266" spans="1:7" outlineLevel="1">
      <c r="A266" s="578"/>
      <c r="B266" s="579"/>
      <c r="C266" s="177"/>
      <c r="D266" s="186"/>
      <c r="E266" s="186"/>
      <c r="F266" s="906"/>
      <c r="G266" s="171"/>
    </row>
    <row r="267" spans="1:7" outlineLevel="1">
      <c r="A267" s="578"/>
      <c r="B267" s="579"/>
      <c r="C267" s="177"/>
      <c r="D267" s="186"/>
      <c r="E267" s="186"/>
      <c r="F267" s="906"/>
      <c r="G267" s="171"/>
    </row>
    <row r="268" spans="1:7" outlineLevel="1">
      <c r="A268" s="578"/>
      <c r="B268" s="579"/>
      <c r="C268" s="177"/>
      <c r="D268" s="186"/>
      <c r="E268" s="186"/>
      <c r="F268" s="906"/>
      <c r="G268" s="171"/>
    </row>
    <row r="269" spans="1:7" outlineLevel="1">
      <c r="A269" s="578"/>
      <c r="B269" s="579"/>
      <c r="C269" s="177"/>
      <c r="D269" s="186"/>
      <c r="E269" s="186"/>
      <c r="F269" s="906"/>
      <c r="G269" s="171"/>
    </row>
    <row r="270" spans="1:7" outlineLevel="1">
      <c r="A270" s="578"/>
      <c r="B270" s="579"/>
      <c r="C270" s="177"/>
      <c r="D270" s="186"/>
      <c r="E270" s="186"/>
      <c r="F270" s="906"/>
      <c r="G270" s="171"/>
    </row>
    <row r="271" spans="1:7" outlineLevel="1">
      <c r="A271" s="578"/>
      <c r="B271" s="579"/>
      <c r="C271" s="177"/>
      <c r="D271" s="186"/>
      <c r="E271" s="186"/>
      <c r="F271" s="906"/>
      <c r="G271" s="171"/>
    </row>
    <row r="272" spans="1:7" outlineLevel="1">
      <c r="A272" s="578"/>
      <c r="B272" s="579"/>
      <c r="C272" s="177"/>
      <c r="D272" s="186"/>
      <c r="E272" s="186"/>
      <c r="F272" s="906"/>
      <c r="G272" s="171"/>
    </row>
    <row r="273" spans="1:7" outlineLevel="1">
      <c r="A273" s="578"/>
      <c r="B273" s="579"/>
      <c r="C273" s="177"/>
      <c r="D273" s="186"/>
      <c r="E273" s="186"/>
      <c r="F273" s="906"/>
      <c r="G273" s="171"/>
    </row>
    <row r="274" spans="1:7" ht="15.75" outlineLevel="1" thickBot="1">
      <c r="A274" s="581"/>
      <c r="B274" s="582"/>
      <c r="C274" s="187"/>
      <c r="D274" s="188"/>
      <c r="E274" s="188"/>
      <c r="F274" s="907"/>
      <c r="G274" s="171"/>
    </row>
    <row r="275" spans="1:7" collapsed="1">
      <c r="A275" s="171"/>
      <c r="B275" s="171"/>
      <c r="C275" s="171"/>
      <c r="D275" s="171"/>
      <c r="E275" s="171"/>
      <c r="F275" s="171"/>
      <c r="G275" s="171"/>
    </row>
    <row r="276" spans="1:7">
      <c r="A276" s="171"/>
      <c r="B276" s="171"/>
      <c r="C276" s="171"/>
      <c r="D276" s="171"/>
      <c r="E276" s="171"/>
      <c r="F276" s="171"/>
      <c r="G276" s="171"/>
    </row>
    <row r="277" spans="1:7">
      <c r="A277" s="171"/>
      <c r="B277" s="171"/>
      <c r="C277" s="171"/>
      <c r="D277" s="171"/>
      <c r="E277" s="171"/>
      <c r="F277" s="171"/>
      <c r="G277" s="171"/>
    </row>
    <row r="278" spans="1:7">
      <c r="A278" s="171"/>
      <c r="B278" s="171"/>
      <c r="C278" s="171"/>
      <c r="D278" s="171"/>
      <c r="E278" s="171"/>
      <c r="F278" s="171"/>
      <c r="G278" s="171"/>
    </row>
    <row r="279" spans="1:7">
      <c r="A279" s="171"/>
      <c r="B279" s="171"/>
      <c r="C279" s="171"/>
      <c r="D279" s="171"/>
      <c r="E279" s="171"/>
      <c r="F279" s="171"/>
      <c r="G279" s="171"/>
    </row>
    <row r="280" spans="1:7">
      <c r="A280" s="171"/>
      <c r="B280" s="171"/>
      <c r="C280" s="171"/>
      <c r="D280" s="171"/>
      <c r="E280" s="171"/>
      <c r="F280" s="171"/>
      <c r="G280" s="171"/>
    </row>
    <row r="281" spans="1:7">
      <c r="A281" s="171"/>
      <c r="B281" s="171"/>
      <c r="C281" s="171"/>
      <c r="D281" s="171"/>
      <c r="E281" s="171"/>
      <c r="F281" s="171"/>
      <c r="G281" s="171"/>
    </row>
    <row r="282" spans="1:7">
      <c r="A282" s="171"/>
      <c r="B282" s="171"/>
      <c r="C282" s="171"/>
      <c r="D282" s="171"/>
      <c r="E282" s="171"/>
      <c r="F282" s="171"/>
      <c r="G282" s="171"/>
    </row>
    <row r="283" spans="1:7">
      <c r="A283" s="171"/>
      <c r="B283" s="171"/>
      <c r="C283" s="171"/>
      <c r="D283" s="171"/>
      <c r="E283" s="171"/>
      <c r="F283" s="171"/>
      <c r="G283" s="171"/>
    </row>
    <row r="284" spans="1:7">
      <c r="A284" s="171"/>
      <c r="B284" s="171"/>
      <c r="C284" s="171"/>
      <c r="D284" s="171"/>
      <c r="E284" s="171"/>
      <c r="F284" s="171"/>
      <c r="G284" s="171"/>
    </row>
    <row r="285" spans="1:7">
      <c r="A285" s="171"/>
      <c r="B285" s="171"/>
      <c r="C285" s="171"/>
      <c r="D285" s="171"/>
      <c r="E285" s="171"/>
      <c r="F285" s="171"/>
      <c r="G285" s="171"/>
    </row>
    <row r="286" spans="1:7">
      <c r="A286" s="171"/>
      <c r="B286" s="171"/>
      <c r="C286" s="171"/>
      <c r="D286" s="171"/>
      <c r="E286" s="171"/>
      <c r="F286" s="171"/>
      <c r="G286" s="171"/>
    </row>
    <row r="287" spans="1:7">
      <c r="A287" s="171"/>
      <c r="B287" s="171"/>
      <c r="C287" s="171"/>
      <c r="D287" s="171"/>
      <c r="E287" s="171"/>
      <c r="F287" s="171"/>
      <c r="G287" s="171"/>
    </row>
    <row r="288" spans="1:7">
      <c r="A288" s="171"/>
      <c r="B288" s="171"/>
      <c r="C288" s="171"/>
      <c r="D288" s="171"/>
      <c r="E288" s="171"/>
      <c r="F288" s="171"/>
      <c r="G288" s="171"/>
    </row>
    <row r="289" spans="1:7">
      <c r="A289" s="171"/>
      <c r="B289" s="171"/>
      <c r="C289" s="171"/>
      <c r="D289" s="171"/>
      <c r="E289" s="171"/>
      <c r="F289" s="171"/>
      <c r="G289" s="171"/>
    </row>
    <row r="290" spans="1:7">
      <c r="A290" s="171"/>
      <c r="B290" s="171"/>
      <c r="C290" s="171"/>
      <c r="D290" s="171"/>
      <c r="E290" s="171"/>
      <c r="F290" s="171"/>
      <c r="G290" s="171"/>
    </row>
    <row r="291" spans="1:7">
      <c r="A291" s="171"/>
      <c r="B291" s="171"/>
      <c r="C291" s="171"/>
      <c r="D291" s="171"/>
      <c r="E291" s="171"/>
      <c r="F291" s="171"/>
      <c r="G291" s="171"/>
    </row>
    <row r="292" spans="1:7">
      <c r="A292" s="171"/>
      <c r="B292" s="171"/>
      <c r="C292" s="171"/>
      <c r="D292" s="171"/>
      <c r="E292" s="171"/>
      <c r="F292" s="171"/>
      <c r="G292" s="171"/>
    </row>
    <row r="293" spans="1:7">
      <c r="A293" s="171"/>
      <c r="B293" s="171"/>
      <c r="C293" s="171"/>
      <c r="D293" s="171"/>
      <c r="E293" s="171"/>
      <c r="F293" s="171"/>
      <c r="G293" s="171"/>
    </row>
    <row r="294" spans="1:7">
      <c r="A294" s="171"/>
      <c r="B294" s="171"/>
      <c r="C294" s="171"/>
      <c r="D294" s="171"/>
      <c r="E294" s="171"/>
      <c r="F294" s="171"/>
      <c r="G294" s="171"/>
    </row>
    <row r="295" spans="1:7">
      <c r="A295" s="171"/>
      <c r="B295" s="171"/>
      <c r="C295" s="171"/>
      <c r="D295" s="171"/>
      <c r="E295" s="171"/>
      <c r="F295" s="171"/>
      <c r="G295" s="171"/>
    </row>
    <row r="296" spans="1:7">
      <c r="A296" s="171"/>
      <c r="B296" s="171"/>
      <c r="C296" s="171"/>
      <c r="D296" s="171"/>
      <c r="E296" s="171"/>
      <c r="F296" s="171"/>
      <c r="G296" s="171"/>
    </row>
    <row r="297" spans="1:7">
      <c r="A297" s="171"/>
      <c r="B297" s="171"/>
      <c r="C297" s="171"/>
      <c r="D297" s="171"/>
      <c r="E297" s="171"/>
      <c r="F297" s="171"/>
      <c r="G297" s="171"/>
    </row>
    <row r="298" spans="1:7">
      <c r="A298" s="171"/>
      <c r="B298" s="171"/>
      <c r="C298" s="171"/>
      <c r="D298" s="171"/>
      <c r="E298" s="171"/>
      <c r="F298" s="171"/>
      <c r="G298" s="171"/>
    </row>
    <row r="299" spans="1:7">
      <c r="A299" s="171"/>
      <c r="B299" s="171"/>
      <c r="C299" s="171"/>
      <c r="D299" s="171"/>
      <c r="E299" s="171"/>
      <c r="F299" s="171"/>
      <c r="G299" s="171"/>
    </row>
    <row r="300" spans="1:7">
      <c r="A300" s="171"/>
      <c r="B300" s="171"/>
      <c r="C300" s="171"/>
      <c r="D300" s="171"/>
      <c r="E300" s="171"/>
      <c r="F300" s="171"/>
      <c r="G300" s="171"/>
    </row>
    <row r="301" spans="1:7">
      <c r="A301" s="171"/>
      <c r="B301" s="171"/>
      <c r="C301" s="171"/>
      <c r="D301" s="171"/>
      <c r="E301" s="171"/>
      <c r="F301" s="171"/>
      <c r="G301" s="171"/>
    </row>
    <row r="302" spans="1:7">
      <c r="A302" s="171"/>
      <c r="B302" s="171"/>
      <c r="C302" s="171"/>
      <c r="D302" s="171"/>
      <c r="E302" s="171"/>
      <c r="F302" s="171"/>
      <c r="G302" s="171"/>
    </row>
    <row r="303" spans="1:7">
      <c r="A303" s="171"/>
      <c r="B303" s="171"/>
      <c r="C303" s="171"/>
      <c r="D303" s="171"/>
      <c r="E303" s="171"/>
      <c r="F303" s="171"/>
      <c r="G303" s="171"/>
    </row>
    <row r="304" spans="1:7">
      <c r="A304" s="171"/>
      <c r="B304" s="171"/>
      <c r="C304" s="171"/>
      <c r="D304" s="171"/>
      <c r="E304" s="171"/>
      <c r="F304" s="171"/>
      <c r="G304" s="171"/>
    </row>
    <row r="305" spans="1:7">
      <c r="A305" s="171"/>
      <c r="B305" s="171"/>
      <c r="C305" s="171"/>
      <c r="D305" s="171"/>
      <c r="E305" s="171"/>
      <c r="F305" s="171"/>
      <c r="G305" s="171"/>
    </row>
    <row r="306" spans="1:7">
      <c r="A306" s="171"/>
      <c r="B306" s="171"/>
      <c r="C306" s="171"/>
      <c r="D306" s="171"/>
      <c r="E306" s="171"/>
      <c r="F306" s="171"/>
      <c r="G306" s="171"/>
    </row>
    <row r="307" spans="1:7">
      <c r="A307" s="171"/>
      <c r="B307" s="171"/>
      <c r="C307" s="171"/>
      <c r="D307" s="171"/>
      <c r="E307" s="171"/>
      <c r="F307" s="171"/>
      <c r="G307" s="171"/>
    </row>
    <row r="308" spans="1:7">
      <c r="A308" s="171"/>
      <c r="B308" s="171"/>
      <c r="C308" s="171"/>
      <c r="D308" s="171"/>
      <c r="E308" s="171"/>
      <c r="F308" s="171"/>
      <c r="G308" s="171"/>
    </row>
    <row r="309" spans="1:7">
      <c r="A309" s="171"/>
      <c r="B309" s="171"/>
      <c r="C309" s="171"/>
      <c r="D309" s="171"/>
      <c r="E309" s="171"/>
      <c r="F309" s="171"/>
      <c r="G309" s="171"/>
    </row>
    <row r="310" spans="1:7">
      <c r="A310" s="171"/>
      <c r="B310" s="171"/>
      <c r="C310" s="171"/>
      <c r="D310" s="171"/>
      <c r="E310" s="171"/>
      <c r="F310" s="171"/>
      <c r="G310" s="171"/>
    </row>
    <row r="311" spans="1:7">
      <c r="A311" s="171"/>
      <c r="B311" s="171"/>
      <c r="C311" s="171"/>
      <c r="D311" s="171"/>
      <c r="E311" s="171"/>
      <c r="F311" s="171"/>
      <c r="G311" s="171"/>
    </row>
    <row r="312" spans="1:7">
      <c r="A312" s="171"/>
      <c r="B312" s="171"/>
      <c r="C312" s="171"/>
      <c r="D312" s="171"/>
      <c r="E312" s="171"/>
      <c r="F312" s="171"/>
      <c r="G312" s="171"/>
    </row>
    <row r="313" spans="1:7">
      <c r="A313" s="171"/>
      <c r="B313" s="171"/>
      <c r="C313" s="171"/>
      <c r="D313" s="171"/>
      <c r="E313" s="171"/>
      <c r="F313" s="171"/>
      <c r="G313" s="171"/>
    </row>
    <row r="314" spans="1:7">
      <c r="A314" s="171"/>
      <c r="B314" s="171"/>
      <c r="C314" s="171"/>
      <c r="D314" s="171"/>
      <c r="E314" s="171"/>
      <c r="F314" s="171"/>
      <c r="G314" s="171"/>
    </row>
    <row r="315" spans="1:7">
      <c r="A315" s="171"/>
      <c r="B315" s="171"/>
      <c r="C315" s="171"/>
      <c r="D315" s="171"/>
      <c r="E315" s="171"/>
      <c r="F315" s="171"/>
      <c r="G315" s="171"/>
    </row>
    <row r="316" spans="1:7">
      <c r="A316" s="171"/>
      <c r="B316" s="171"/>
      <c r="C316" s="171"/>
      <c r="D316" s="171"/>
      <c r="E316" s="171"/>
      <c r="F316" s="171"/>
      <c r="G316" s="171"/>
    </row>
    <row r="317" spans="1:7">
      <c r="A317" s="171"/>
      <c r="B317" s="171"/>
      <c r="C317" s="171"/>
      <c r="D317" s="171"/>
      <c r="E317" s="171"/>
      <c r="F317" s="171"/>
      <c r="G317" s="171"/>
    </row>
    <row r="318" spans="1:7">
      <c r="A318" s="171"/>
      <c r="B318" s="171"/>
      <c r="C318" s="171"/>
      <c r="D318" s="171"/>
      <c r="E318" s="171"/>
      <c r="F318" s="171"/>
      <c r="G318" s="171"/>
    </row>
    <row r="319" spans="1:7">
      <c r="A319" s="171"/>
      <c r="B319" s="171"/>
      <c r="C319" s="171"/>
      <c r="D319" s="171"/>
      <c r="E319" s="171"/>
      <c r="F319" s="171"/>
      <c r="G319" s="171"/>
    </row>
    <row r="320" spans="1:7">
      <c r="A320" s="171"/>
      <c r="B320" s="171"/>
      <c r="C320" s="171"/>
      <c r="D320" s="171"/>
      <c r="E320" s="171"/>
      <c r="F320" s="171"/>
      <c r="G320" s="171"/>
    </row>
    <row r="321" spans="1:7">
      <c r="A321" s="171"/>
      <c r="B321" s="171"/>
      <c r="C321" s="171"/>
      <c r="D321" s="171"/>
      <c r="E321" s="171"/>
      <c r="F321" s="171"/>
      <c r="G321" s="171"/>
    </row>
    <row r="322" spans="1:7">
      <c r="A322" s="171"/>
      <c r="B322" s="171"/>
      <c r="C322" s="171"/>
      <c r="D322" s="171"/>
      <c r="E322" s="171"/>
      <c r="F322" s="171"/>
      <c r="G322" s="171"/>
    </row>
    <row r="323" spans="1:7">
      <c r="A323" s="171"/>
      <c r="B323" s="171"/>
      <c r="C323" s="171"/>
      <c r="D323" s="171"/>
      <c r="E323" s="171"/>
      <c r="F323" s="171"/>
      <c r="G323" s="171"/>
    </row>
    <row r="324" spans="1:7">
      <c r="A324" s="171"/>
      <c r="B324" s="171"/>
      <c r="C324" s="171"/>
      <c r="D324" s="171"/>
      <c r="E324" s="171"/>
      <c r="F324" s="171"/>
      <c r="G324" s="171"/>
    </row>
    <row r="325" spans="1:7">
      <c r="A325" s="171"/>
      <c r="B325" s="171"/>
      <c r="C325" s="171"/>
      <c r="D325" s="171"/>
      <c r="E325" s="171"/>
      <c r="F325" s="171"/>
      <c r="G325" s="171"/>
    </row>
    <row r="326" spans="1:7">
      <c r="A326" s="171"/>
      <c r="B326" s="171"/>
      <c r="C326" s="171"/>
      <c r="D326" s="171"/>
      <c r="E326" s="171"/>
      <c r="F326" s="171"/>
      <c r="G326" s="171"/>
    </row>
    <row r="327" spans="1:7">
      <c r="A327" s="171"/>
      <c r="B327" s="171"/>
      <c r="C327" s="171"/>
      <c r="D327" s="171"/>
      <c r="E327" s="171"/>
      <c r="F327" s="171"/>
      <c r="G327" s="171"/>
    </row>
    <row r="328" spans="1:7">
      <c r="A328" s="171"/>
      <c r="B328" s="171"/>
      <c r="C328" s="171"/>
      <c r="D328" s="171"/>
      <c r="E328" s="171"/>
      <c r="F328" s="171"/>
      <c r="G328" s="171"/>
    </row>
    <row r="329" spans="1:7">
      <c r="A329" s="171"/>
      <c r="B329" s="171"/>
      <c r="C329" s="171"/>
      <c r="D329" s="171"/>
      <c r="E329" s="171"/>
      <c r="F329" s="171"/>
      <c r="G329" s="171"/>
    </row>
    <row r="330" spans="1:7">
      <c r="A330" s="171"/>
      <c r="B330" s="171"/>
      <c r="C330" s="171"/>
      <c r="D330" s="171"/>
      <c r="E330" s="171"/>
      <c r="F330" s="171"/>
      <c r="G330" s="171"/>
    </row>
    <row r="331" spans="1:7">
      <c r="A331" s="171"/>
      <c r="B331" s="171"/>
      <c r="C331" s="171"/>
      <c r="D331" s="171"/>
      <c r="E331" s="171"/>
      <c r="F331" s="171"/>
      <c r="G331" s="171"/>
    </row>
    <row r="332" spans="1:7">
      <c r="A332" s="171"/>
      <c r="B332" s="171"/>
      <c r="C332" s="171"/>
      <c r="D332" s="171"/>
      <c r="E332" s="171"/>
      <c r="F332" s="171"/>
      <c r="G332" s="171"/>
    </row>
    <row r="333" spans="1:7">
      <c r="A333" s="171"/>
      <c r="B333" s="171"/>
      <c r="C333" s="171"/>
      <c r="D333" s="171"/>
      <c r="E333" s="171"/>
      <c r="F333" s="171"/>
      <c r="G333" s="171"/>
    </row>
    <row r="334" spans="1:7">
      <c r="A334" s="171"/>
      <c r="B334" s="171"/>
      <c r="C334" s="171"/>
      <c r="D334" s="171"/>
      <c r="E334" s="171"/>
      <c r="F334" s="171"/>
      <c r="G334" s="171"/>
    </row>
    <row r="335" spans="1:7">
      <c r="A335" s="171"/>
      <c r="B335" s="171"/>
      <c r="C335" s="171"/>
      <c r="D335" s="171"/>
      <c r="E335" s="171"/>
      <c r="F335" s="171"/>
      <c r="G335" s="171"/>
    </row>
    <row r="336" spans="1:7">
      <c r="A336" s="171"/>
      <c r="B336" s="171"/>
      <c r="C336" s="171"/>
      <c r="D336" s="171"/>
      <c r="E336" s="171"/>
      <c r="F336" s="171"/>
      <c r="G336" s="171"/>
    </row>
    <row r="337" spans="1:7">
      <c r="A337" s="171"/>
      <c r="B337" s="171"/>
      <c r="C337" s="171"/>
      <c r="D337" s="171"/>
      <c r="E337" s="171"/>
      <c r="F337" s="171"/>
      <c r="G337" s="171"/>
    </row>
    <row r="338" spans="1:7">
      <c r="A338" s="171"/>
      <c r="B338" s="171"/>
      <c r="C338" s="171"/>
      <c r="D338" s="171"/>
      <c r="E338" s="171"/>
      <c r="F338" s="171"/>
      <c r="G338" s="171"/>
    </row>
    <row r="339" spans="1:7">
      <c r="A339" s="171"/>
      <c r="B339" s="171"/>
      <c r="C339" s="171"/>
      <c r="D339" s="171"/>
      <c r="E339" s="171"/>
      <c r="F339" s="171"/>
      <c r="G339" s="171"/>
    </row>
    <row r="340" spans="1:7">
      <c r="A340" s="171"/>
      <c r="B340" s="171"/>
      <c r="C340" s="171"/>
      <c r="D340" s="171"/>
      <c r="E340" s="171"/>
      <c r="F340" s="171"/>
      <c r="G340" s="171"/>
    </row>
    <row r="341" spans="1:7">
      <c r="A341" s="171"/>
      <c r="B341" s="171"/>
      <c r="C341" s="171"/>
      <c r="D341" s="171"/>
      <c r="E341" s="171"/>
      <c r="F341" s="171"/>
      <c r="G341" s="171"/>
    </row>
    <row r="342" spans="1:7">
      <c r="A342" s="171"/>
      <c r="B342" s="171"/>
      <c r="C342" s="171"/>
      <c r="D342" s="171"/>
      <c r="E342" s="171"/>
      <c r="F342" s="171"/>
      <c r="G342" s="171"/>
    </row>
    <row r="343" spans="1:7">
      <c r="A343" s="171"/>
      <c r="B343" s="171"/>
      <c r="C343" s="171"/>
      <c r="D343" s="171"/>
      <c r="E343" s="171"/>
      <c r="F343" s="171"/>
      <c r="G343" s="171"/>
    </row>
    <row r="344" spans="1:7">
      <c r="A344" s="171"/>
      <c r="B344" s="171"/>
      <c r="C344" s="171"/>
      <c r="D344" s="171"/>
      <c r="E344" s="171"/>
      <c r="F344" s="171"/>
      <c r="G344" s="171"/>
    </row>
    <row r="345" spans="1:7">
      <c r="A345" s="171"/>
      <c r="B345" s="171"/>
      <c r="C345" s="171"/>
      <c r="D345" s="171"/>
      <c r="E345" s="171"/>
      <c r="F345" s="171"/>
      <c r="G345" s="171"/>
    </row>
    <row r="346" spans="1:7">
      <c r="A346" s="171"/>
      <c r="B346" s="171"/>
      <c r="C346" s="171"/>
      <c r="D346" s="171"/>
      <c r="E346" s="171"/>
      <c r="F346" s="171"/>
      <c r="G346" s="171"/>
    </row>
    <row r="347" spans="1:7">
      <c r="A347" s="171"/>
      <c r="B347" s="171"/>
      <c r="C347" s="171"/>
      <c r="D347" s="171"/>
      <c r="E347" s="171"/>
      <c r="F347" s="171"/>
      <c r="G347" s="171"/>
    </row>
    <row r="348" spans="1:7">
      <c r="A348" s="171"/>
      <c r="B348" s="171"/>
      <c r="C348" s="171"/>
      <c r="D348" s="171"/>
      <c r="E348" s="171"/>
      <c r="F348" s="171"/>
      <c r="G348" s="171"/>
    </row>
    <row r="349" spans="1:7">
      <c r="A349" s="171"/>
      <c r="B349" s="171"/>
      <c r="C349" s="171"/>
      <c r="D349" s="171"/>
      <c r="E349" s="171"/>
      <c r="F349" s="171"/>
      <c r="G349" s="171"/>
    </row>
    <row r="350" spans="1:7">
      <c r="A350" s="171"/>
      <c r="B350" s="171"/>
      <c r="C350" s="171"/>
      <c r="D350" s="171"/>
      <c r="E350" s="171"/>
      <c r="F350" s="171"/>
      <c r="G350" s="171"/>
    </row>
    <row r="351" spans="1:7">
      <c r="A351" s="171"/>
      <c r="B351" s="171"/>
      <c r="C351" s="171"/>
      <c r="D351" s="171"/>
      <c r="E351" s="171"/>
      <c r="F351" s="171"/>
      <c r="G351" s="171"/>
    </row>
    <row r="352" spans="1:7">
      <c r="A352" s="171"/>
      <c r="B352" s="171"/>
      <c r="C352" s="171"/>
      <c r="D352" s="171"/>
      <c r="E352" s="171"/>
      <c r="F352" s="171"/>
      <c r="G352" s="171"/>
    </row>
    <row r="353" spans="1:7">
      <c r="A353" s="171"/>
      <c r="B353" s="171"/>
      <c r="C353" s="171"/>
      <c r="D353" s="171"/>
      <c r="E353" s="171"/>
      <c r="F353" s="171"/>
      <c r="G353" s="171"/>
    </row>
    <row r="354" spans="1:7">
      <c r="A354" s="171"/>
      <c r="B354" s="171"/>
      <c r="C354" s="171"/>
      <c r="D354" s="171"/>
      <c r="E354" s="171"/>
      <c r="F354" s="171"/>
      <c r="G354" s="171"/>
    </row>
    <row r="355" spans="1:7">
      <c r="A355" s="171"/>
      <c r="B355" s="171"/>
      <c r="C355" s="171"/>
      <c r="D355" s="171"/>
      <c r="E355" s="171"/>
      <c r="F355" s="171"/>
      <c r="G355" s="171"/>
    </row>
    <row r="356" spans="1:7">
      <c r="A356" s="171"/>
      <c r="B356" s="171"/>
      <c r="C356" s="171"/>
      <c r="D356" s="171"/>
      <c r="E356" s="171"/>
      <c r="F356" s="171"/>
      <c r="G356" s="171"/>
    </row>
    <row r="357" spans="1:7">
      <c r="A357" s="171"/>
      <c r="B357" s="171"/>
      <c r="C357" s="171"/>
      <c r="D357" s="171"/>
      <c r="E357" s="171"/>
      <c r="F357" s="171"/>
      <c r="G357" s="171"/>
    </row>
    <row r="358" spans="1:7">
      <c r="A358" s="171"/>
      <c r="B358" s="171"/>
      <c r="C358" s="171"/>
      <c r="D358" s="171"/>
      <c r="E358" s="171"/>
      <c r="F358" s="171"/>
      <c r="G358" s="171"/>
    </row>
    <row r="359" spans="1:7">
      <c r="A359" s="171"/>
      <c r="B359" s="171"/>
      <c r="C359" s="171"/>
      <c r="D359" s="171"/>
      <c r="E359" s="171"/>
      <c r="F359" s="171"/>
      <c r="G359" s="171"/>
    </row>
    <row r="360" spans="1:7">
      <c r="A360" s="171"/>
      <c r="B360" s="171"/>
      <c r="C360" s="171"/>
      <c r="D360" s="171"/>
      <c r="E360" s="171"/>
      <c r="F360" s="171"/>
      <c r="G360" s="171"/>
    </row>
    <row r="361" spans="1:7">
      <c r="A361" s="171"/>
      <c r="B361" s="171"/>
      <c r="C361" s="171"/>
      <c r="D361" s="171"/>
      <c r="E361" s="171"/>
      <c r="F361" s="171"/>
      <c r="G361" s="171"/>
    </row>
    <row r="362" spans="1:7">
      <c r="A362" s="171"/>
      <c r="B362" s="171"/>
      <c r="C362" s="171"/>
      <c r="D362" s="171"/>
      <c r="E362" s="171"/>
      <c r="F362" s="171"/>
      <c r="G362" s="171"/>
    </row>
    <row r="363" spans="1:7">
      <c r="A363" s="171"/>
      <c r="B363" s="171"/>
      <c r="C363" s="171"/>
      <c r="D363" s="171"/>
      <c r="E363" s="171"/>
      <c r="F363" s="171"/>
      <c r="G363" s="171"/>
    </row>
    <row r="364" spans="1:7">
      <c r="A364" s="171"/>
      <c r="B364" s="171"/>
      <c r="C364" s="171"/>
      <c r="D364" s="171"/>
      <c r="E364" s="171"/>
      <c r="F364" s="171"/>
      <c r="G364" s="171"/>
    </row>
    <row r="365" spans="1:7">
      <c r="A365" s="171"/>
      <c r="B365" s="171"/>
      <c r="C365" s="171"/>
      <c r="D365" s="171"/>
      <c r="E365" s="171"/>
      <c r="F365" s="171"/>
      <c r="G365" s="171"/>
    </row>
    <row r="366" spans="1:7">
      <c r="A366" s="171"/>
      <c r="B366" s="171"/>
      <c r="C366" s="171"/>
      <c r="D366" s="171"/>
      <c r="E366" s="171"/>
      <c r="F366" s="171"/>
      <c r="G366" s="171"/>
    </row>
    <row r="367" spans="1:7">
      <c r="A367" s="171"/>
      <c r="B367" s="171"/>
      <c r="C367" s="171"/>
      <c r="D367" s="171"/>
      <c r="E367" s="171"/>
      <c r="F367" s="171"/>
      <c r="G367" s="171"/>
    </row>
    <row r="368" spans="1:7">
      <c r="A368" s="171"/>
      <c r="B368" s="171"/>
      <c r="C368" s="171"/>
      <c r="D368" s="171"/>
      <c r="E368" s="171"/>
      <c r="F368" s="171"/>
      <c r="G368" s="171"/>
    </row>
    <row r="369" spans="1:7">
      <c r="A369" s="171"/>
      <c r="B369" s="171"/>
      <c r="C369" s="171"/>
      <c r="D369" s="171"/>
      <c r="E369" s="171"/>
      <c r="F369" s="171"/>
      <c r="G369" s="171"/>
    </row>
    <row r="370" spans="1:7">
      <c r="A370" s="171"/>
      <c r="B370" s="171"/>
      <c r="C370" s="171"/>
      <c r="D370" s="171"/>
      <c r="E370" s="171"/>
      <c r="F370" s="171"/>
      <c r="G370" s="171"/>
    </row>
    <row r="371" spans="1:7">
      <c r="A371" s="171"/>
      <c r="B371" s="171"/>
      <c r="C371" s="171"/>
      <c r="D371" s="171"/>
      <c r="E371" s="171"/>
      <c r="F371" s="171"/>
      <c r="G371" s="171"/>
    </row>
    <row r="372" spans="1:7">
      <c r="A372" s="171"/>
      <c r="B372" s="171"/>
      <c r="C372" s="171"/>
      <c r="D372" s="171"/>
      <c r="E372" s="171"/>
      <c r="F372" s="171"/>
      <c r="G372" s="171"/>
    </row>
    <row r="373" spans="1:7">
      <c r="A373" s="171"/>
      <c r="B373" s="171"/>
      <c r="C373" s="171"/>
      <c r="D373" s="171"/>
      <c r="E373" s="171"/>
      <c r="F373" s="171"/>
      <c r="G373" s="171"/>
    </row>
    <row r="374" spans="1:7">
      <c r="A374" s="171"/>
      <c r="B374" s="171"/>
      <c r="C374" s="171"/>
      <c r="D374" s="171"/>
      <c r="E374" s="171"/>
      <c r="F374" s="171"/>
      <c r="G374" s="171"/>
    </row>
    <row r="375" spans="1:7">
      <c r="A375" s="171"/>
      <c r="B375" s="171"/>
      <c r="C375" s="171"/>
      <c r="D375" s="171"/>
      <c r="E375" s="171"/>
      <c r="F375" s="171"/>
      <c r="G375" s="171"/>
    </row>
    <row r="376" spans="1:7">
      <c r="A376" s="171"/>
      <c r="B376" s="171"/>
      <c r="C376" s="171"/>
      <c r="D376" s="171"/>
      <c r="E376" s="171"/>
      <c r="F376" s="171"/>
      <c r="G376" s="171"/>
    </row>
    <row r="377" spans="1:7">
      <c r="A377" s="171"/>
      <c r="B377" s="171"/>
      <c r="C377" s="171"/>
      <c r="D377" s="171"/>
      <c r="E377" s="171"/>
      <c r="F377" s="171"/>
      <c r="G377" s="171"/>
    </row>
    <row r="378" spans="1:7">
      <c r="A378" s="171"/>
      <c r="B378" s="171"/>
      <c r="C378" s="171"/>
      <c r="D378" s="171"/>
      <c r="E378" s="171"/>
      <c r="F378" s="171"/>
      <c r="G378" s="171"/>
    </row>
    <row r="379" spans="1:7">
      <c r="A379" s="171"/>
      <c r="B379" s="171"/>
      <c r="C379" s="171"/>
      <c r="D379" s="171"/>
      <c r="E379" s="171"/>
      <c r="F379" s="171"/>
      <c r="G379" s="171"/>
    </row>
    <row r="380" spans="1:7">
      <c r="A380" s="171"/>
      <c r="B380" s="171"/>
      <c r="C380" s="171"/>
      <c r="D380" s="171"/>
      <c r="E380" s="171"/>
      <c r="F380" s="171"/>
      <c r="G380" s="171"/>
    </row>
    <row r="381" spans="1:7">
      <c r="A381" s="171"/>
      <c r="B381" s="171"/>
      <c r="C381" s="171"/>
      <c r="D381" s="171"/>
      <c r="E381" s="171"/>
      <c r="F381" s="171"/>
      <c r="G381" s="171"/>
    </row>
    <row r="382" spans="1:7">
      <c r="A382" s="171"/>
      <c r="B382" s="171"/>
      <c r="C382" s="171"/>
      <c r="D382" s="171"/>
      <c r="E382" s="171"/>
      <c r="F382" s="171"/>
      <c r="G382" s="171"/>
    </row>
    <row r="383" spans="1:7">
      <c r="A383" s="171"/>
      <c r="B383" s="171"/>
      <c r="C383" s="171"/>
      <c r="D383" s="171"/>
      <c r="E383" s="171"/>
      <c r="F383" s="171"/>
      <c r="G383" s="171"/>
    </row>
    <row r="384" spans="1:7">
      <c r="A384" s="171"/>
      <c r="B384" s="171"/>
      <c r="C384" s="171"/>
      <c r="D384" s="171"/>
      <c r="E384" s="171"/>
      <c r="F384" s="171"/>
      <c r="G384" s="171"/>
    </row>
    <row r="385" spans="1:7">
      <c r="A385" s="171"/>
      <c r="B385" s="171"/>
      <c r="C385" s="171"/>
      <c r="D385" s="171"/>
      <c r="E385" s="171"/>
      <c r="F385" s="171"/>
      <c r="G385" s="171"/>
    </row>
    <row r="386" spans="1:7">
      <c r="A386" s="171"/>
      <c r="B386" s="171"/>
      <c r="C386" s="171"/>
      <c r="D386" s="171"/>
      <c r="E386" s="171"/>
      <c r="F386" s="171"/>
      <c r="G386" s="171"/>
    </row>
    <row r="387" spans="1:7">
      <c r="A387" s="171"/>
      <c r="B387" s="171"/>
      <c r="C387" s="171"/>
      <c r="D387" s="171"/>
      <c r="E387" s="171"/>
      <c r="F387" s="171"/>
      <c r="G387" s="171"/>
    </row>
    <row r="388" spans="1:7">
      <c r="A388" s="171"/>
      <c r="B388" s="171"/>
      <c r="C388" s="171"/>
      <c r="D388" s="171"/>
      <c r="E388" s="171"/>
      <c r="F388" s="171"/>
      <c r="G388" s="171"/>
    </row>
    <row r="389" spans="1:7">
      <c r="A389" s="171"/>
      <c r="B389" s="171"/>
      <c r="C389" s="171"/>
      <c r="D389" s="171"/>
      <c r="E389" s="171"/>
      <c r="F389" s="171"/>
      <c r="G389" s="171"/>
    </row>
    <row r="390" spans="1:7">
      <c r="A390" s="171"/>
      <c r="B390" s="171"/>
      <c r="C390" s="171"/>
      <c r="D390" s="171"/>
      <c r="E390" s="171"/>
      <c r="F390" s="171"/>
      <c r="G390" s="171"/>
    </row>
    <row r="391" spans="1:7">
      <c r="A391" s="171"/>
      <c r="B391" s="171"/>
      <c r="C391" s="171"/>
      <c r="D391" s="171"/>
      <c r="E391" s="171"/>
      <c r="F391" s="171"/>
      <c r="G391" s="171"/>
    </row>
  </sheetData>
  <mergeCells count="149">
    <mergeCell ref="F4:F5"/>
    <mergeCell ref="A6:B6"/>
    <mergeCell ref="A1:C1"/>
    <mergeCell ref="A2:C2"/>
    <mergeCell ref="A3:F3"/>
    <mergeCell ref="A4:E5"/>
    <mergeCell ref="A19:E19"/>
    <mergeCell ref="F19:F20"/>
    <mergeCell ref="F21:F30"/>
    <mergeCell ref="A7:E7"/>
    <mergeCell ref="F7:F8"/>
    <mergeCell ref="F9:F18"/>
    <mergeCell ref="A43:E43"/>
    <mergeCell ref="F43:F44"/>
    <mergeCell ref="F45:F54"/>
    <mergeCell ref="A31:E31"/>
    <mergeCell ref="F31:F32"/>
    <mergeCell ref="F33:F42"/>
    <mergeCell ref="A67:E67"/>
    <mergeCell ref="A68:E68"/>
    <mergeCell ref="A55:E55"/>
    <mergeCell ref="F55:F56"/>
    <mergeCell ref="F57:F66"/>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52:B152"/>
    <mergeCell ref="A153:B153"/>
    <mergeCell ref="A172:E172"/>
    <mergeCell ref="F172:F179"/>
    <mergeCell ref="F180:F189"/>
    <mergeCell ref="A190:E190"/>
    <mergeCell ref="F190:F197"/>
    <mergeCell ref="B162:B163"/>
    <mergeCell ref="C162:C163"/>
    <mergeCell ref="A162:A163"/>
    <mergeCell ref="D162:E162"/>
    <mergeCell ref="F161:F171"/>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F265:F274"/>
    <mergeCell ref="A270:B270"/>
    <mergeCell ref="A271:B271"/>
    <mergeCell ref="A272:B272"/>
    <mergeCell ref="A273:B273"/>
    <mergeCell ref="A274:B274"/>
    <mergeCell ref="A265:B265"/>
    <mergeCell ref="A266:B266"/>
    <mergeCell ref="A267:B267"/>
    <mergeCell ref="A268:B268"/>
    <mergeCell ref="A269:B269"/>
  </mergeCells>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F302"/>
  <sheetViews>
    <sheetView zoomScaleNormal="100" workbookViewId="0">
      <selection sqref="A1:C1"/>
    </sheetView>
  </sheetViews>
  <sheetFormatPr defaultRowHeight="15" outlineLevelRow="1"/>
  <cols>
    <col min="1" max="1" width="18.5703125" customWidth="1"/>
    <col min="2" max="2" width="26.5703125" customWidth="1"/>
    <col min="3" max="3" width="16.7109375" customWidth="1"/>
    <col min="4" max="5" width="35.7109375" customWidth="1"/>
    <col min="6" max="6" width="17" customWidth="1"/>
  </cols>
  <sheetData>
    <row r="1" spans="1:6">
      <c r="A1" s="510" t="s">
        <v>521</v>
      </c>
      <c r="B1" s="510"/>
      <c r="C1" s="510"/>
      <c r="D1" s="198"/>
      <c r="E1" s="198"/>
      <c r="F1" s="198"/>
    </row>
    <row r="2" spans="1:6">
      <c r="A2" s="510" t="s">
        <v>530</v>
      </c>
      <c r="B2" s="510"/>
      <c r="C2" s="510"/>
      <c r="D2" s="198"/>
      <c r="E2" s="198"/>
      <c r="F2" s="198"/>
    </row>
    <row r="3" spans="1:6" ht="15.75" thickBot="1">
      <c r="A3" s="742" t="s">
        <v>729</v>
      </c>
      <c r="B3" s="742"/>
      <c r="C3" s="742"/>
      <c r="D3" s="742"/>
      <c r="E3" s="742"/>
      <c r="F3" s="742"/>
    </row>
    <row r="4" spans="1:6" ht="15" customHeight="1">
      <c r="A4" s="512" t="s">
        <v>639</v>
      </c>
      <c r="B4" s="513"/>
      <c r="C4" s="513"/>
      <c r="D4" s="513"/>
      <c r="E4" s="514"/>
      <c r="F4" s="518" t="s">
        <v>728</v>
      </c>
    </row>
    <row r="5" spans="1:6" ht="15.75" thickBot="1">
      <c r="A5" s="515"/>
      <c r="B5" s="516"/>
      <c r="C5" s="516"/>
      <c r="D5" s="516"/>
      <c r="E5" s="517"/>
      <c r="F5" s="534"/>
    </row>
    <row r="6" spans="1:6" ht="15.75" thickBot="1">
      <c r="A6" s="952" t="e">
        <f>#REF!</f>
        <v>#REF!</v>
      </c>
      <c r="B6" s="953"/>
      <c r="C6" s="213" t="s">
        <v>748</v>
      </c>
      <c r="D6" s="214"/>
      <c r="E6" s="214"/>
      <c r="F6" s="216"/>
    </row>
    <row r="7" spans="1:6">
      <c r="A7" s="527" t="s">
        <v>563</v>
      </c>
      <c r="B7" s="526"/>
      <c r="C7" s="526"/>
      <c r="D7" s="526"/>
      <c r="E7" s="526"/>
      <c r="F7" s="956" t="s">
        <v>640</v>
      </c>
    </row>
    <row r="8" spans="1:6">
      <c r="A8" s="318"/>
      <c r="B8" s="319"/>
      <c r="C8" s="319"/>
      <c r="D8" s="319"/>
      <c r="E8" s="320"/>
      <c r="F8" s="957"/>
    </row>
    <row r="9" spans="1:6" outlineLevel="1">
      <c r="A9" s="309"/>
      <c r="B9" s="310"/>
      <c r="C9" s="310"/>
      <c r="D9" s="310"/>
      <c r="E9" s="311"/>
      <c r="F9" s="958" t="s">
        <v>640</v>
      </c>
    </row>
    <row r="10" spans="1:6" outlineLevel="1">
      <c r="A10" s="312"/>
      <c r="B10" s="313"/>
      <c r="C10" s="313"/>
      <c r="D10" s="313"/>
      <c r="E10" s="314"/>
      <c r="F10" s="958"/>
    </row>
    <row r="11" spans="1:6" outlineLevel="1">
      <c r="A11" s="312"/>
      <c r="B11" s="313"/>
      <c r="C11" s="313"/>
      <c r="D11" s="313"/>
      <c r="E11" s="314"/>
      <c r="F11" s="958"/>
    </row>
    <row r="12" spans="1:6" outlineLevel="1">
      <c r="A12" s="312"/>
      <c r="B12" s="313"/>
      <c r="C12" s="313"/>
      <c r="D12" s="313"/>
      <c r="E12" s="314"/>
      <c r="F12" s="958"/>
    </row>
    <row r="13" spans="1:6" outlineLevel="1">
      <c r="A13" s="312"/>
      <c r="B13" s="313"/>
      <c r="C13" s="313"/>
      <c r="D13" s="313"/>
      <c r="E13" s="314"/>
      <c r="F13" s="958"/>
    </row>
    <row r="14" spans="1:6" outlineLevel="1">
      <c r="A14" s="312"/>
      <c r="B14" s="313"/>
      <c r="C14" s="313"/>
      <c r="D14" s="313"/>
      <c r="E14" s="314"/>
      <c r="F14" s="958"/>
    </row>
    <row r="15" spans="1:6" outlineLevel="1">
      <c r="A15" s="312"/>
      <c r="B15" s="313"/>
      <c r="C15" s="313"/>
      <c r="D15" s="313"/>
      <c r="E15" s="314"/>
      <c r="F15" s="958"/>
    </row>
    <row r="16" spans="1:6" outlineLevel="1">
      <c r="A16" s="312"/>
      <c r="B16" s="313"/>
      <c r="C16" s="313"/>
      <c r="D16" s="313"/>
      <c r="E16" s="314"/>
      <c r="F16" s="958"/>
    </row>
    <row r="17" spans="1:6" outlineLevel="1">
      <c r="A17" s="312"/>
      <c r="B17" s="313"/>
      <c r="C17" s="313"/>
      <c r="D17" s="313"/>
      <c r="E17" s="314"/>
      <c r="F17" s="958"/>
    </row>
    <row r="18" spans="1:6" ht="15.75" outlineLevel="1" thickBot="1">
      <c r="A18" s="315"/>
      <c r="B18" s="316"/>
      <c r="C18" s="316"/>
      <c r="D18" s="316"/>
      <c r="E18" s="317"/>
      <c r="F18" s="959"/>
    </row>
    <row r="19" spans="1:6" collapsed="1">
      <c r="A19" s="527" t="s">
        <v>562</v>
      </c>
      <c r="B19" s="526"/>
      <c r="C19" s="526"/>
      <c r="D19" s="526"/>
      <c r="E19" s="526"/>
      <c r="F19" s="956" t="s">
        <v>641</v>
      </c>
    </row>
    <row r="20" spans="1:6">
      <c r="A20" s="318"/>
      <c r="B20" s="319"/>
      <c r="C20" s="319"/>
      <c r="D20" s="319"/>
      <c r="E20" s="320"/>
      <c r="F20" s="957"/>
    </row>
    <row r="21" spans="1:6" outlineLevel="1">
      <c r="A21" s="309"/>
      <c r="B21" s="310"/>
      <c r="C21" s="310"/>
      <c r="D21" s="310"/>
      <c r="E21" s="311"/>
      <c r="F21" s="958" t="s">
        <v>641</v>
      </c>
    </row>
    <row r="22" spans="1:6" outlineLevel="1">
      <c r="A22" s="312"/>
      <c r="B22" s="313"/>
      <c r="C22" s="313"/>
      <c r="D22" s="313"/>
      <c r="E22" s="314"/>
      <c r="F22" s="958"/>
    </row>
    <row r="23" spans="1:6" outlineLevel="1">
      <c r="A23" s="312"/>
      <c r="B23" s="313"/>
      <c r="C23" s="313"/>
      <c r="D23" s="313"/>
      <c r="E23" s="314"/>
      <c r="F23" s="958"/>
    </row>
    <row r="24" spans="1:6" outlineLevel="1">
      <c r="A24" s="312"/>
      <c r="B24" s="313"/>
      <c r="C24" s="313"/>
      <c r="D24" s="313"/>
      <c r="E24" s="314"/>
      <c r="F24" s="958"/>
    </row>
    <row r="25" spans="1:6" outlineLevel="1">
      <c r="A25" s="312"/>
      <c r="B25" s="313"/>
      <c r="C25" s="313"/>
      <c r="D25" s="313"/>
      <c r="E25" s="314"/>
      <c r="F25" s="958"/>
    </row>
    <row r="26" spans="1:6" outlineLevel="1">
      <c r="A26" s="312"/>
      <c r="B26" s="313"/>
      <c r="C26" s="313"/>
      <c r="D26" s="313"/>
      <c r="E26" s="314"/>
      <c r="F26" s="958"/>
    </row>
    <row r="27" spans="1:6" outlineLevel="1">
      <c r="A27" s="312"/>
      <c r="B27" s="313"/>
      <c r="C27" s="313"/>
      <c r="D27" s="313"/>
      <c r="E27" s="314"/>
      <c r="F27" s="958"/>
    </row>
    <row r="28" spans="1:6" outlineLevel="1">
      <c r="A28" s="312"/>
      <c r="B28" s="313"/>
      <c r="C28" s="313"/>
      <c r="D28" s="313"/>
      <c r="E28" s="314"/>
      <c r="F28" s="958"/>
    </row>
    <row r="29" spans="1:6" outlineLevel="1">
      <c r="A29" s="312"/>
      <c r="B29" s="313"/>
      <c r="C29" s="313"/>
      <c r="D29" s="313"/>
      <c r="E29" s="314"/>
      <c r="F29" s="958"/>
    </row>
    <row r="30" spans="1:6" ht="15.75" outlineLevel="1" thickBot="1">
      <c r="A30" s="315"/>
      <c r="B30" s="316"/>
      <c r="C30" s="316"/>
      <c r="D30" s="316"/>
      <c r="E30" s="317"/>
      <c r="F30" s="959"/>
    </row>
    <row r="31" spans="1:6" collapsed="1">
      <c r="A31" s="527" t="s">
        <v>561</v>
      </c>
      <c r="B31" s="526"/>
      <c r="C31" s="526"/>
      <c r="D31" s="526"/>
      <c r="E31" s="526"/>
      <c r="F31" s="956" t="s">
        <v>642</v>
      </c>
    </row>
    <row r="32" spans="1:6">
      <c r="A32" s="318"/>
      <c r="B32" s="319"/>
      <c r="C32" s="319"/>
      <c r="D32" s="319"/>
      <c r="E32" s="320"/>
      <c r="F32" s="957"/>
    </row>
    <row r="33" spans="1:6" outlineLevel="1">
      <c r="A33" s="309"/>
      <c r="B33" s="310"/>
      <c r="C33" s="310"/>
      <c r="D33" s="310"/>
      <c r="E33" s="311"/>
      <c r="F33" s="958" t="s">
        <v>642</v>
      </c>
    </row>
    <row r="34" spans="1:6" outlineLevel="1">
      <c r="A34" s="312"/>
      <c r="B34" s="313"/>
      <c r="C34" s="313"/>
      <c r="D34" s="313"/>
      <c r="E34" s="314"/>
      <c r="F34" s="958"/>
    </row>
    <row r="35" spans="1:6" outlineLevel="1">
      <c r="A35" s="312"/>
      <c r="B35" s="313"/>
      <c r="C35" s="313"/>
      <c r="D35" s="313"/>
      <c r="E35" s="314"/>
      <c r="F35" s="958"/>
    </row>
    <row r="36" spans="1:6" outlineLevel="1">
      <c r="A36" s="312"/>
      <c r="B36" s="313"/>
      <c r="C36" s="313"/>
      <c r="D36" s="313"/>
      <c r="E36" s="314"/>
      <c r="F36" s="958"/>
    </row>
    <row r="37" spans="1:6" outlineLevel="1">
      <c r="A37" s="312"/>
      <c r="B37" s="313"/>
      <c r="C37" s="313"/>
      <c r="D37" s="313"/>
      <c r="E37" s="314"/>
      <c r="F37" s="958"/>
    </row>
    <row r="38" spans="1:6" outlineLevel="1">
      <c r="A38" s="312"/>
      <c r="B38" s="313"/>
      <c r="C38" s="313"/>
      <c r="D38" s="313"/>
      <c r="E38" s="314"/>
      <c r="F38" s="958"/>
    </row>
    <row r="39" spans="1:6" outlineLevel="1">
      <c r="A39" s="312"/>
      <c r="B39" s="313"/>
      <c r="C39" s="313"/>
      <c r="D39" s="313"/>
      <c r="E39" s="314"/>
      <c r="F39" s="958"/>
    </row>
    <row r="40" spans="1:6" outlineLevel="1">
      <c r="A40" s="312"/>
      <c r="B40" s="313"/>
      <c r="C40" s="313"/>
      <c r="D40" s="313"/>
      <c r="E40" s="314"/>
      <c r="F40" s="958"/>
    </row>
    <row r="41" spans="1:6" outlineLevel="1">
      <c r="A41" s="312"/>
      <c r="B41" s="313"/>
      <c r="C41" s="313"/>
      <c r="D41" s="313"/>
      <c r="E41" s="314"/>
      <c r="F41" s="958"/>
    </row>
    <row r="42" spans="1:6" ht="15.75" outlineLevel="1" thickBot="1">
      <c r="A42" s="315"/>
      <c r="B42" s="316"/>
      <c r="C42" s="316"/>
      <c r="D42" s="316"/>
      <c r="E42" s="317"/>
      <c r="F42" s="959"/>
    </row>
    <row r="43" spans="1:6" collapsed="1">
      <c r="A43" s="527" t="s">
        <v>560</v>
      </c>
      <c r="B43" s="526"/>
      <c r="C43" s="526"/>
      <c r="D43" s="526"/>
      <c r="E43" s="526"/>
      <c r="F43" s="956" t="s">
        <v>643</v>
      </c>
    </row>
    <row r="44" spans="1:6">
      <c r="A44" s="323"/>
      <c r="B44" s="323"/>
      <c r="C44" s="323"/>
      <c r="D44" s="323"/>
      <c r="E44" s="320"/>
      <c r="F44" s="965"/>
    </row>
    <row r="45" spans="1:6" outlineLevel="1">
      <c r="A45" s="321"/>
      <c r="B45" s="313"/>
      <c r="C45" s="313"/>
      <c r="D45" s="313"/>
      <c r="E45" s="314"/>
      <c r="F45" s="963" t="s">
        <v>643</v>
      </c>
    </row>
    <row r="46" spans="1:6" outlineLevel="1">
      <c r="A46" s="321"/>
      <c r="B46" s="313"/>
      <c r="C46" s="313"/>
      <c r="D46" s="313"/>
      <c r="E46" s="314"/>
      <c r="F46" s="963"/>
    </row>
    <row r="47" spans="1:6" outlineLevel="1">
      <c r="A47" s="321"/>
      <c r="B47" s="313"/>
      <c r="C47" s="313"/>
      <c r="D47" s="313"/>
      <c r="E47" s="314"/>
      <c r="F47" s="963"/>
    </row>
    <row r="48" spans="1:6" outlineLevel="1">
      <c r="A48" s="321"/>
      <c r="B48" s="313"/>
      <c r="C48" s="313"/>
      <c r="D48" s="313"/>
      <c r="E48" s="314"/>
      <c r="F48" s="963"/>
    </row>
    <row r="49" spans="1:6" outlineLevel="1">
      <c r="A49" s="321"/>
      <c r="B49" s="313"/>
      <c r="C49" s="313"/>
      <c r="D49" s="313"/>
      <c r="E49" s="314"/>
      <c r="F49" s="963"/>
    </row>
    <row r="50" spans="1:6" outlineLevel="1">
      <c r="A50" s="321"/>
      <c r="B50" s="313"/>
      <c r="C50" s="313"/>
      <c r="D50" s="313"/>
      <c r="E50" s="314"/>
      <c r="F50" s="963"/>
    </row>
    <row r="51" spans="1:6" outlineLevel="1">
      <c r="A51" s="321"/>
      <c r="B51" s="313"/>
      <c r="C51" s="313"/>
      <c r="D51" s="313"/>
      <c r="E51" s="314"/>
      <c r="F51" s="963"/>
    </row>
    <row r="52" spans="1:6" outlineLevel="1">
      <c r="A52" s="321"/>
      <c r="B52" s="313"/>
      <c r="C52" s="313"/>
      <c r="D52" s="313"/>
      <c r="E52" s="314"/>
      <c r="F52" s="963"/>
    </row>
    <row r="53" spans="1:6" outlineLevel="1">
      <c r="A53" s="321"/>
      <c r="B53" s="313"/>
      <c r="C53" s="313"/>
      <c r="D53" s="313"/>
      <c r="E53" s="314"/>
      <c r="F53" s="963"/>
    </row>
    <row r="54" spans="1:6" ht="15.75" outlineLevel="1" thickBot="1">
      <c r="A54" s="322"/>
      <c r="B54" s="323"/>
      <c r="C54" s="323"/>
      <c r="D54" s="323"/>
      <c r="E54" s="324"/>
      <c r="F54" s="964"/>
    </row>
    <row r="55" spans="1:6" collapsed="1">
      <c r="A55" s="960" t="s">
        <v>689</v>
      </c>
      <c r="B55" s="961"/>
      <c r="C55" s="961"/>
      <c r="D55" s="961"/>
      <c r="E55" s="961"/>
      <c r="F55" s="956" t="s">
        <v>645</v>
      </c>
    </row>
    <row r="56" spans="1:6">
      <c r="A56" s="318"/>
      <c r="B56" s="319"/>
      <c r="C56" s="319"/>
      <c r="D56" s="319"/>
      <c r="E56" s="320"/>
      <c r="F56" s="957"/>
    </row>
    <row r="57" spans="1:6" outlineLevel="1">
      <c r="A57" s="309"/>
      <c r="B57" s="310"/>
      <c r="C57" s="310"/>
      <c r="D57" s="310"/>
      <c r="E57" s="311"/>
      <c r="F57" s="958" t="s">
        <v>644</v>
      </c>
    </row>
    <row r="58" spans="1:6" outlineLevel="1">
      <c r="A58" s="312"/>
      <c r="B58" s="313"/>
      <c r="C58" s="313"/>
      <c r="D58" s="313"/>
      <c r="E58" s="314"/>
      <c r="F58" s="958"/>
    </row>
    <row r="59" spans="1:6" outlineLevel="1">
      <c r="A59" s="312"/>
      <c r="B59" s="313"/>
      <c r="C59" s="313"/>
      <c r="D59" s="313"/>
      <c r="E59" s="314"/>
      <c r="F59" s="958"/>
    </row>
    <row r="60" spans="1:6" outlineLevel="1">
      <c r="A60" s="312"/>
      <c r="B60" s="313"/>
      <c r="C60" s="313"/>
      <c r="D60" s="313"/>
      <c r="E60" s="314"/>
      <c r="F60" s="958"/>
    </row>
    <row r="61" spans="1:6" outlineLevel="1">
      <c r="A61" s="312"/>
      <c r="B61" s="313"/>
      <c r="C61" s="313"/>
      <c r="D61" s="313"/>
      <c r="E61" s="314"/>
      <c r="F61" s="958"/>
    </row>
    <row r="62" spans="1:6" outlineLevel="1">
      <c r="A62" s="312"/>
      <c r="B62" s="313"/>
      <c r="C62" s="313"/>
      <c r="D62" s="313"/>
      <c r="E62" s="314"/>
      <c r="F62" s="958"/>
    </row>
    <row r="63" spans="1:6" outlineLevel="1">
      <c r="A63" s="312"/>
      <c r="B63" s="313"/>
      <c r="C63" s="313"/>
      <c r="D63" s="313"/>
      <c r="E63" s="314"/>
      <c r="F63" s="958"/>
    </row>
    <row r="64" spans="1:6" outlineLevel="1">
      <c r="A64" s="312"/>
      <c r="B64" s="313"/>
      <c r="C64" s="313"/>
      <c r="D64" s="313"/>
      <c r="E64" s="314"/>
      <c r="F64" s="958"/>
    </row>
    <row r="65" spans="1:6" outlineLevel="1">
      <c r="A65" s="312"/>
      <c r="B65" s="313"/>
      <c r="C65" s="313"/>
      <c r="D65" s="313"/>
      <c r="E65" s="314"/>
      <c r="F65" s="958"/>
    </row>
    <row r="66" spans="1:6" ht="15.75" outlineLevel="1" thickBot="1">
      <c r="A66" s="315"/>
      <c r="B66" s="316"/>
      <c r="C66" s="316"/>
      <c r="D66" s="316"/>
      <c r="E66" s="317"/>
      <c r="F66" s="962"/>
    </row>
    <row r="67" spans="1:6" ht="45" customHeight="1" collapsed="1">
      <c r="A67" s="966" t="s">
        <v>567</v>
      </c>
      <c r="B67" s="967"/>
      <c r="C67" s="967"/>
      <c r="D67" s="967"/>
      <c r="E67" s="967"/>
      <c r="F67" s="968" t="s">
        <v>724</v>
      </c>
    </row>
    <row r="68" spans="1:6">
      <c r="A68" s="940" t="s">
        <v>564</v>
      </c>
      <c r="B68" s="918"/>
      <c r="C68" s="918"/>
      <c r="D68" s="918" t="s">
        <v>565</v>
      </c>
      <c r="E68" s="918"/>
      <c r="F68" s="958"/>
    </row>
    <row r="69" spans="1:6">
      <c r="A69" s="940"/>
      <c r="B69" s="918"/>
      <c r="C69" s="918"/>
      <c r="D69" s="918"/>
      <c r="E69" s="918"/>
      <c r="F69" s="958"/>
    </row>
    <row r="70" spans="1:6">
      <c r="A70" s="940"/>
      <c r="B70" s="918"/>
      <c r="C70" s="918"/>
      <c r="D70" s="918"/>
      <c r="E70" s="918"/>
      <c r="F70" s="958"/>
    </row>
    <row r="71" spans="1:6">
      <c r="A71" s="940"/>
      <c r="B71" s="918"/>
      <c r="C71" s="918"/>
      <c r="D71" s="918"/>
      <c r="E71" s="918"/>
      <c r="F71" s="958"/>
    </row>
    <row r="72" spans="1:6">
      <c r="A72" s="940"/>
      <c r="B72" s="918"/>
      <c r="C72" s="918"/>
      <c r="D72" s="918"/>
      <c r="E72" s="918"/>
      <c r="F72" s="958"/>
    </row>
    <row r="73" spans="1:6">
      <c r="A73" s="940"/>
      <c r="B73" s="918"/>
      <c r="C73" s="918"/>
      <c r="D73" s="918"/>
      <c r="E73" s="918"/>
      <c r="F73" s="958"/>
    </row>
    <row r="74" spans="1:6" outlineLevel="1">
      <c r="A74" s="940"/>
      <c r="B74" s="918"/>
      <c r="C74" s="918"/>
      <c r="D74" s="918"/>
      <c r="E74" s="918"/>
      <c r="F74" s="958" t="s">
        <v>646</v>
      </c>
    </row>
    <row r="75" spans="1:6" outlineLevel="1">
      <c r="A75" s="940"/>
      <c r="B75" s="918"/>
      <c r="C75" s="918"/>
      <c r="D75" s="918"/>
      <c r="E75" s="918"/>
      <c r="F75" s="958"/>
    </row>
    <row r="76" spans="1:6" outlineLevel="1">
      <c r="A76" s="940"/>
      <c r="B76" s="918"/>
      <c r="C76" s="918"/>
      <c r="D76" s="918"/>
      <c r="E76" s="918"/>
      <c r="F76" s="958"/>
    </row>
    <row r="77" spans="1:6" outlineLevel="1">
      <c r="A77" s="940"/>
      <c r="B77" s="918"/>
      <c r="C77" s="918"/>
      <c r="D77" s="918"/>
      <c r="E77" s="918"/>
      <c r="F77" s="958"/>
    </row>
    <row r="78" spans="1:6" outlineLevel="1">
      <c r="A78" s="940"/>
      <c r="B78" s="918"/>
      <c r="C78" s="918"/>
      <c r="D78" s="918"/>
      <c r="E78" s="918"/>
      <c r="F78" s="958"/>
    </row>
    <row r="79" spans="1:6" outlineLevel="1">
      <c r="A79" s="940"/>
      <c r="B79" s="918"/>
      <c r="C79" s="918"/>
      <c r="D79" s="918"/>
      <c r="E79" s="918"/>
      <c r="F79" s="958"/>
    </row>
    <row r="80" spans="1:6" outlineLevel="1">
      <c r="A80" s="940"/>
      <c r="B80" s="918"/>
      <c r="C80" s="918"/>
      <c r="D80" s="918"/>
      <c r="E80" s="918"/>
      <c r="F80" s="958"/>
    </row>
    <row r="81" spans="1:6" outlineLevel="1">
      <c r="A81" s="940"/>
      <c r="B81" s="918"/>
      <c r="C81" s="918"/>
      <c r="D81" s="918"/>
      <c r="E81" s="918"/>
      <c r="F81" s="958"/>
    </row>
    <row r="82" spans="1:6" outlineLevel="1">
      <c r="A82" s="940"/>
      <c r="B82" s="918"/>
      <c r="C82" s="918"/>
      <c r="D82" s="918"/>
      <c r="E82" s="918"/>
      <c r="F82" s="958"/>
    </row>
    <row r="83" spans="1:6" ht="15.75" outlineLevel="1" thickBot="1">
      <c r="A83" s="969"/>
      <c r="B83" s="970"/>
      <c r="C83" s="970"/>
      <c r="D83" s="970"/>
      <c r="E83" s="970"/>
      <c r="F83" s="959"/>
    </row>
    <row r="84" spans="1:6" ht="45" customHeight="1" collapsed="1">
      <c r="A84" s="966" t="s">
        <v>566</v>
      </c>
      <c r="B84" s="967"/>
      <c r="C84" s="967"/>
      <c r="D84" s="967"/>
      <c r="E84" s="967"/>
      <c r="F84" s="968" t="s">
        <v>647</v>
      </c>
    </row>
    <row r="85" spans="1:6">
      <c r="A85" s="940" t="s">
        <v>564</v>
      </c>
      <c r="B85" s="918"/>
      <c r="C85" s="918"/>
      <c r="D85" s="918" t="s">
        <v>565</v>
      </c>
      <c r="E85" s="918"/>
      <c r="F85" s="958"/>
    </row>
    <row r="86" spans="1:6">
      <c r="A86" s="940"/>
      <c r="B86" s="918"/>
      <c r="C86" s="918"/>
      <c r="D86" s="918"/>
      <c r="E86" s="918"/>
      <c r="F86" s="958"/>
    </row>
    <row r="87" spans="1:6">
      <c r="A87" s="940"/>
      <c r="B87" s="918"/>
      <c r="C87" s="918"/>
      <c r="D87" s="918"/>
      <c r="E87" s="918"/>
      <c r="F87" s="958"/>
    </row>
    <row r="88" spans="1:6">
      <c r="A88" s="940"/>
      <c r="B88" s="918"/>
      <c r="C88" s="918"/>
      <c r="D88" s="918"/>
      <c r="E88" s="918"/>
      <c r="F88" s="958"/>
    </row>
    <row r="89" spans="1:6">
      <c r="A89" s="940"/>
      <c r="B89" s="918"/>
      <c r="C89" s="918"/>
      <c r="D89" s="918"/>
      <c r="E89" s="918"/>
      <c r="F89" s="958"/>
    </row>
    <row r="90" spans="1:6" ht="15.75" thickBot="1">
      <c r="A90" s="969"/>
      <c r="B90" s="970"/>
      <c r="C90" s="970"/>
      <c r="D90" s="970"/>
      <c r="E90" s="970"/>
      <c r="F90" s="959"/>
    </row>
    <row r="91" spans="1:6" outlineLevel="1">
      <c r="A91" s="972"/>
      <c r="B91" s="973"/>
      <c r="C91" s="973"/>
      <c r="D91" s="973"/>
      <c r="E91" s="973"/>
      <c r="F91" s="971" t="s">
        <v>647</v>
      </c>
    </row>
    <row r="92" spans="1:6" outlineLevel="1">
      <c r="A92" s="940"/>
      <c r="B92" s="918"/>
      <c r="C92" s="918"/>
      <c r="D92" s="918"/>
      <c r="E92" s="918"/>
      <c r="F92" s="958"/>
    </row>
    <row r="93" spans="1:6" outlineLevel="1">
      <c r="A93" s="940"/>
      <c r="B93" s="918"/>
      <c r="C93" s="918"/>
      <c r="D93" s="918"/>
      <c r="E93" s="918"/>
      <c r="F93" s="958"/>
    </row>
    <row r="94" spans="1:6" outlineLevel="1">
      <c r="A94" s="940"/>
      <c r="B94" s="918"/>
      <c r="C94" s="918"/>
      <c r="D94" s="918"/>
      <c r="E94" s="918"/>
      <c r="F94" s="958"/>
    </row>
    <row r="95" spans="1:6" outlineLevel="1">
      <c r="A95" s="940"/>
      <c r="B95" s="918"/>
      <c r="C95" s="918"/>
      <c r="D95" s="918"/>
      <c r="E95" s="918"/>
      <c r="F95" s="958"/>
    </row>
    <row r="96" spans="1:6" outlineLevel="1">
      <c r="A96" s="940"/>
      <c r="B96" s="918"/>
      <c r="C96" s="918"/>
      <c r="D96" s="918"/>
      <c r="E96" s="918"/>
      <c r="F96" s="958"/>
    </row>
    <row r="97" spans="1:6" outlineLevel="1">
      <c r="A97" s="940"/>
      <c r="B97" s="918"/>
      <c r="C97" s="918"/>
      <c r="D97" s="918"/>
      <c r="E97" s="918"/>
      <c r="F97" s="958"/>
    </row>
    <row r="98" spans="1:6" outlineLevel="1">
      <c r="A98" s="940"/>
      <c r="B98" s="918"/>
      <c r="C98" s="918"/>
      <c r="D98" s="918"/>
      <c r="E98" s="918"/>
      <c r="F98" s="958"/>
    </row>
    <row r="99" spans="1:6" outlineLevel="1">
      <c r="A99" s="940"/>
      <c r="B99" s="918"/>
      <c r="C99" s="918"/>
      <c r="D99" s="918"/>
      <c r="E99" s="918"/>
      <c r="F99" s="958"/>
    </row>
    <row r="100" spans="1:6" ht="15.75" outlineLevel="1" thickBot="1">
      <c r="A100" s="969"/>
      <c r="B100" s="970"/>
      <c r="C100" s="970"/>
      <c r="D100" s="970"/>
      <c r="E100" s="970"/>
      <c r="F100" s="959"/>
    </row>
    <row r="101" spans="1:6" collapsed="1">
      <c r="A101" s="137"/>
      <c r="B101" s="137"/>
      <c r="C101" s="137"/>
      <c r="D101" s="137"/>
      <c r="E101" s="137"/>
    </row>
    <row r="102" spans="1:6">
      <c r="A102" s="137"/>
      <c r="B102" s="137"/>
      <c r="C102" s="137"/>
      <c r="D102" s="137"/>
      <c r="E102" s="137"/>
    </row>
    <row r="103" spans="1:6">
      <c r="A103" s="137"/>
      <c r="B103" s="137"/>
      <c r="C103" s="137"/>
      <c r="D103" s="137"/>
      <c r="E103" s="137"/>
    </row>
    <row r="104" spans="1:6">
      <c r="A104" s="137"/>
      <c r="B104" s="137"/>
      <c r="C104" s="137"/>
      <c r="D104" s="137"/>
      <c r="E104" s="137"/>
    </row>
    <row r="105" spans="1:6">
      <c r="A105" s="137"/>
      <c r="B105" s="137"/>
      <c r="C105" s="137"/>
      <c r="D105" s="137"/>
      <c r="E105" s="137"/>
    </row>
    <row r="106" spans="1:6">
      <c r="A106" s="137"/>
      <c r="B106" s="137"/>
      <c r="C106" s="137"/>
      <c r="D106" s="137"/>
      <c r="E106" s="137"/>
    </row>
    <row r="107" spans="1:6">
      <c r="A107" s="137"/>
      <c r="B107" s="137"/>
      <c r="C107" s="137"/>
      <c r="D107" s="137"/>
      <c r="E107" s="137"/>
    </row>
    <row r="108" spans="1:6">
      <c r="A108" s="137"/>
      <c r="B108" s="137"/>
      <c r="C108" s="137"/>
      <c r="D108" s="137"/>
      <c r="E108" s="137"/>
    </row>
    <row r="109" spans="1:6">
      <c r="A109" s="137"/>
      <c r="B109" s="137"/>
      <c r="C109" s="137"/>
      <c r="D109" s="137"/>
      <c r="E109" s="137"/>
    </row>
    <row r="110" spans="1:6">
      <c r="A110" s="137"/>
      <c r="B110" s="137"/>
      <c r="C110" s="137"/>
      <c r="D110" s="137"/>
      <c r="E110" s="137"/>
    </row>
    <row r="111" spans="1:6">
      <c r="A111" s="137"/>
      <c r="B111" s="137"/>
      <c r="C111" s="137"/>
      <c r="D111" s="137"/>
      <c r="E111" s="137"/>
    </row>
    <row r="112" spans="1:6">
      <c r="A112" s="137"/>
      <c r="B112" s="137"/>
      <c r="C112" s="137"/>
      <c r="D112" s="137"/>
      <c r="E112" s="137"/>
    </row>
    <row r="113" spans="1:5">
      <c r="A113" s="137"/>
      <c r="B113" s="137"/>
      <c r="C113" s="137"/>
      <c r="D113" s="137"/>
      <c r="E113" s="137"/>
    </row>
    <row r="114" spans="1:5">
      <c r="A114" s="137"/>
      <c r="B114" s="137"/>
      <c r="C114" s="137"/>
      <c r="D114" s="137"/>
      <c r="E114" s="137"/>
    </row>
    <row r="115" spans="1:5">
      <c r="A115" s="137"/>
      <c r="B115" s="137"/>
      <c r="C115" s="137"/>
      <c r="D115" s="137"/>
      <c r="E115" s="137"/>
    </row>
    <row r="116" spans="1:5">
      <c r="A116" s="137"/>
      <c r="B116" s="137"/>
      <c r="C116" s="137"/>
      <c r="D116" s="137"/>
      <c r="E116" s="137"/>
    </row>
    <row r="117" spans="1:5">
      <c r="A117" s="137"/>
      <c r="B117" s="137"/>
      <c r="C117" s="137"/>
      <c r="D117" s="137"/>
      <c r="E117" s="137"/>
    </row>
    <row r="118" spans="1:5">
      <c r="A118" s="137"/>
      <c r="B118" s="137"/>
      <c r="C118" s="137"/>
      <c r="D118" s="137"/>
      <c r="E118" s="137"/>
    </row>
    <row r="119" spans="1:5">
      <c r="A119" s="137"/>
      <c r="B119" s="137"/>
      <c r="C119" s="137"/>
      <c r="D119" s="137"/>
      <c r="E119" s="137"/>
    </row>
    <row r="120" spans="1:5">
      <c r="A120" s="137"/>
      <c r="B120" s="137"/>
      <c r="C120" s="137"/>
      <c r="D120" s="137"/>
      <c r="E120" s="137"/>
    </row>
    <row r="121" spans="1:5">
      <c r="A121" s="137"/>
      <c r="B121" s="137"/>
      <c r="C121" s="137"/>
      <c r="D121" s="137"/>
      <c r="E121" s="137"/>
    </row>
    <row r="122" spans="1:5">
      <c r="A122" s="137"/>
      <c r="B122" s="137"/>
      <c r="C122" s="137"/>
      <c r="D122" s="137"/>
      <c r="E122" s="137"/>
    </row>
    <row r="123" spans="1:5">
      <c r="A123" s="137"/>
      <c r="B123" s="137"/>
      <c r="C123" s="137"/>
      <c r="D123" s="137"/>
      <c r="E123" s="137"/>
    </row>
    <row r="124" spans="1:5">
      <c r="A124" s="137"/>
      <c r="B124" s="137"/>
      <c r="C124" s="137"/>
      <c r="D124" s="137"/>
      <c r="E124" s="137"/>
    </row>
    <row r="125" spans="1:5">
      <c r="A125" s="137"/>
      <c r="B125" s="137"/>
      <c r="C125" s="137"/>
      <c r="D125" s="137"/>
      <c r="E125" s="137"/>
    </row>
    <row r="126" spans="1:5">
      <c r="A126" s="137"/>
      <c r="B126" s="137"/>
      <c r="C126" s="137"/>
      <c r="D126" s="137"/>
      <c r="E126" s="137"/>
    </row>
    <row r="127" spans="1:5">
      <c r="A127" s="137"/>
      <c r="B127" s="137"/>
      <c r="C127" s="137"/>
      <c r="D127" s="137"/>
      <c r="E127" s="137"/>
    </row>
    <row r="128" spans="1:5">
      <c r="A128" s="137"/>
      <c r="B128" s="137"/>
      <c r="C128" s="137"/>
      <c r="D128" s="137"/>
      <c r="E128" s="137"/>
    </row>
    <row r="129" spans="1:5">
      <c r="A129" s="137"/>
      <c r="B129" s="137"/>
      <c r="C129" s="137"/>
      <c r="D129" s="137"/>
      <c r="E129" s="137"/>
    </row>
    <row r="130" spans="1:5">
      <c r="A130" s="137"/>
      <c r="B130" s="137"/>
      <c r="C130" s="137"/>
      <c r="D130" s="137"/>
      <c r="E130" s="137"/>
    </row>
    <row r="131" spans="1:5">
      <c r="A131" s="137"/>
      <c r="B131" s="137"/>
      <c r="C131" s="137"/>
      <c r="D131" s="137"/>
      <c r="E131" s="137"/>
    </row>
    <row r="132" spans="1:5">
      <c r="A132" s="137"/>
      <c r="B132" s="137"/>
      <c r="C132" s="137"/>
      <c r="D132" s="137"/>
      <c r="E132" s="137"/>
    </row>
    <row r="133" spans="1:5">
      <c r="A133" s="137"/>
      <c r="B133" s="137"/>
      <c r="C133" s="137"/>
      <c r="D133" s="137"/>
      <c r="E133" s="137"/>
    </row>
    <row r="134" spans="1:5">
      <c r="A134" s="137"/>
      <c r="B134" s="137"/>
      <c r="C134" s="137"/>
      <c r="D134" s="137"/>
      <c r="E134" s="137"/>
    </row>
    <row r="135" spans="1:5">
      <c r="A135" s="137"/>
      <c r="B135" s="137"/>
      <c r="C135" s="137"/>
      <c r="D135" s="137"/>
      <c r="E135" s="137"/>
    </row>
    <row r="136" spans="1:5">
      <c r="A136" s="137"/>
      <c r="B136" s="137"/>
      <c r="C136" s="137"/>
      <c r="D136" s="137"/>
      <c r="E136" s="137"/>
    </row>
    <row r="137" spans="1:5">
      <c r="A137" s="137"/>
      <c r="B137" s="137"/>
      <c r="C137" s="137"/>
      <c r="D137" s="137"/>
      <c r="E137" s="137"/>
    </row>
    <row r="138" spans="1:5">
      <c r="A138" s="137"/>
      <c r="B138" s="137"/>
      <c r="C138" s="137"/>
      <c r="D138" s="137"/>
      <c r="E138" s="137"/>
    </row>
    <row r="139" spans="1:5">
      <c r="A139" s="137"/>
      <c r="B139" s="137"/>
      <c r="C139" s="137"/>
      <c r="D139" s="137"/>
      <c r="E139" s="137"/>
    </row>
    <row r="140" spans="1:5">
      <c r="A140" s="137"/>
      <c r="B140" s="137"/>
      <c r="C140" s="137"/>
      <c r="D140" s="137"/>
      <c r="E140" s="137"/>
    </row>
    <row r="141" spans="1:5">
      <c r="A141" s="137"/>
      <c r="B141" s="137"/>
      <c r="C141" s="137"/>
      <c r="D141" s="137"/>
      <c r="E141" s="137"/>
    </row>
    <row r="142" spans="1:5">
      <c r="A142" s="137"/>
      <c r="B142" s="137"/>
      <c r="C142" s="137"/>
      <c r="D142" s="137"/>
      <c r="E142" s="137"/>
    </row>
    <row r="143" spans="1:5">
      <c r="A143" s="137"/>
      <c r="B143" s="137"/>
      <c r="C143" s="137"/>
      <c r="D143" s="137"/>
      <c r="E143" s="137"/>
    </row>
    <row r="144" spans="1:5">
      <c r="A144" s="137"/>
      <c r="B144" s="137"/>
      <c r="C144" s="137"/>
      <c r="D144" s="137"/>
      <c r="E144" s="137"/>
    </row>
    <row r="145" spans="1:5">
      <c r="A145" s="137"/>
      <c r="B145" s="137"/>
      <c r="C145" s="137"/>
      <c r="D145" s="137"/>
      <c r="E145" s="137"/>
    </row>
    <row r="146" spans="1:5">
      <c r="A146" s="137"/>
      <c r="B146" s="137"/>
      <c r="C146" s="137"/>
      <c r="D146" s="137"/>
      <c r="E146" s="137"/>
    </row>
    <row r="147" spans="1:5">
      <c r="A147" s="137"/>
      <c r="B147" s="137"/>
      <c r="C147" s="137"/>
      <c r="D147" s="137"/>
      <c r="E147" s="137"/>
    </row>
    <row r="148" spans="1:5">
      <c r="A148" s="137"/>
      <c r="B148" s="137"/>
      <c r="C148" s="137"/>
      <c r="D148" s="137"/>
      <c r="E148" s="137"/>
    </row>
    <row r="149" spans="1:5">
      <c r="A149" s="137"/>
      <c r="B149" s="137"/>
      <c r="C149" s="137"/>
      <c r="D149" s="137"/>
      <c r="E149" s="137"/>
    </row>
    <row r="150" spans="1:5">
      <c r="A150" s="137"/>
      <c r="B150" s="137"/>
      <c r="C150" s="137"/>
      <c r="D150" s="137"/>
      <c r="E150" s="137"/>
    </row>
    <row r="151" spans="1:5">
      <c r="A151" s="137"/>
      <c r="B151" s="137"/>
      <c r="C151" s="137"/>
      <c r="D151" s="137"/>
      <c r="E151" s="137"/>
    </row>
    <row r="152" spans="1:5">
      <c r="A152" s="137"/>
      <c r="B152" s="137"/>
      <c r="C152" s="137"/>
      <c r="D152" s="137"/>
      <c r="E152" s="137"/>
    </row>
    <row r="153" spans="1:5">
      <c r="A153" s="137"/>
      <c r="B153" s="137"/>
      <c r="C153" s="137"/>
      <c r="D153" s="137"/>
      <c r="E153" s="137"/>
    </row>
    <row r="154" spans="1:5">
      <c r="A154" s="137"/>
      <c r="B154" s="137"/>
      <c r="C154" s="137"/>
      <c r="D154" s="137"/>
      <c r="E154" s="137"/>
    </row>
    <row r="155" spans="1:5">
      <c r="A155" s="137"/>
      <c r="B155" s="137"/>
      <c r="C155" s="137"/>
      <c r="D155" s="137"/>
      <c r="E155" s="137"/>
    </row>
    <row r="156" spans="1:5">
      <c r="A156" s="137"/>
      <c r="B156" s="137"/>
      <c r="C156" s="137"/>
      <c r="D156" s="137"/>
      <c r="E156" s="137"/>
    </row>
    <row r="157" spans="1:5">
      <c r="A157" s="137"/>
      <c r="B157" s="137"/>
      <c r="C157" s="137"/>
      <c r="D157" s="137"/>
      <c r="E157" s="137"/>
    </row>
    <row r="158" spans="1:5">
      <c r="A158" s="137"/>
      <c r="B158" s="137"/>
      <c r="C158" s="137"/>
      <c r="D158" s="137"/>
      <c r="E158" s="137"/>
    </row>
    <row r="159" spans="1:5">
      <c r="A159" s="137"/>
      <c r="B159" s="137"/>
      <c r="C159" s="137"/>
      <c r="D159" s="137"/>
      <c r="E159" s="137"/>
    </row>
    <row r="160" spans="1:5">
      <c r="A160" s="137"/>
      <c r="B160" s="137"/>
      <c r="C160" s="137"/>
      <c r="D160" s="137"/>
      <c r="E160" s="137"/>
    </row>
    <row r="161" spans="1:5">
      <c r="A161" s="137"/>
      <c r="B161" s="137"/>
      <c r="C161" s="137"/>
      <c r="D161" s="137"/>
      <c r="E161" s="137"/>
    </row>
    <row r="162" spans="1:5">
      <c r="A162" s="137"/>
      <c r="B162" s="137"/>
      <c r="C162" s="137"/>
      <c r="D162" s="137"/>
      <c r="E162" s="137"/>
    </row>
    <row r="163" spans="1:5">
      <c r="A163" s="137"/>
      <c r="B163" s="137"/>
      <c r="C163" s="137"/>
      <c r="D163" s="137"/>
      <c r="E163" s="137"/>
    </row>
    <row r="164" spans="1:5">
      <c r="A164" s="137"/>
      <c r="B164" s="137"/>
      <c r="C164" s="137"/>
      <c r="D164" s="137"/>
      <c r="E164" s="137"/>
    </row>
    <row r="165" spans="1:5">
      <c r="A165" s="137"/>
      <c r="B165" s="137"/>
      <c r="C165" s="137"/>
      <c r="D165" s="137"/>
      <c r="E165" s="137"/>
    </row>
    <row r="166" spans="1:5">
      <c r="A166" s="137"/>
      <c r="B166" s="137"/>
      <c r="C166" s="137"/>
      <c r="D166" s="137"/>
      <c r="E166" s="137"/>
    </row>
    <row r="167" spans="1:5">
      <c r="A167" s="137"/>
      <c r="B167" s="137"/>
      <c r="C167" s="137"/>
      <c r="D167" s="137"/>
      <c r="E167" s="137"/>
    </row>
    <row r="168" spans="1:5">
      <c r="A168" s="137"/>
      <c r="B168" s="137"/>
      <c r="C168" s="137"/>
      <c r="D168" s="137"/>
      <c r="E168" s="137"/>
    </row>
    <row r="169" spans="1:5">
      <c r="A169" s="137"/>
      <c r="B169" s="137"/>
      <c r="C169" s="137"/>
      <c r="D169" s="137"/>
      <c r="E169" s="137"/>
    </row>
    <row r="170" spans="1:5">
      <c r="A170" s="137"/>
      <c r="B170" s="137"/>
      <c r="C170" s="137"/>
      <c r="D170" s="137"/>
      <c r="E170" s="137"/>
    </row>
    <row r="171" spans="1:5">
      <c r="A171" s="137"/>
      <c r="B171" s="137"/>
      <c r="C171" s="137"/>
      <c r="D171" s="137"/>
      <c r="E171" s="137"/>
    </row>
    <row r="172" spans="1:5">
      <c r="A172" s="137"/>
      <c r="B172" s="137"/>
      <c r="C172" s="137"/>
      <c r="D172" s="137"/>
      <c r="E172" s="137"/>
    </row>
    <row r="173" spans="1:5">
      <c r="A173" s="137"/>
      <c r="B173" s="137"/>
      <c r="C173" s="137"/>
      <c r="D173" s="137"/>
      <c r="E173" s="137"/>
    </row>
    <row r="174" spans="1:5">
      <c r="A174" s="137"/>
      <c r="B174" s="137"/>
      <c r="C174" s="137"/>
      <c r="D174" s="137"/>
      <c r="E174" s="137"/>
    </row>
    <row r="175" spans="1:5">
      <c r="A175" s="137"/>
      <c r="B175" s="137"/>
      <c r="C175" s="137"/>
      <c r="D175" s="137"/>
      <c r="E175" s="137"/>
    </row>
    <row r="176" spans="1:5">
      <c r="A176" s="137"/>
      <c r="B176" s="137"/>
      <c r="C176" s="137"/>
      <c r="D176" s="137"/>
      <c r="E176" s="137"/>
    </row>
    <row r="177" spans="1:5">
      <c r="A177" s="137"/>
      <c r="B177" s="137"/>
      <c r="C177" s="137"/>
      <c r="D177" s="137"/>
      <c r="E177" s="137"/>
    </row>
    <row r="178" spans="1:5">
      <c r="A178" s="137"/>
      <c r="B178" s="137"/>
      <c r="C178" s="137"/>
      <c r="D178" s="137"/>
      <c r="E178" s="137"/>
    </row>
    <row r="179" spans="1:5">
      <c r="A179" s="137"/>
      <c r="B179" s="137"/>
      <c r="C179" s="137"/>
      <c r="D179" s="137"/>
      <c r="E179" s="137"/>
    </row>
    <row r="180" spans="1:5">
      <c r="A180" s="137"/>
      <c r="B180" s="137"/>
      <c r="C180" s="137"/>
      <c r="D180" s="137"/>
      <c r="E180" s="137"/>
    </row>
    <row r="181" spans="1:5">
      <c r="A181" s="137"/>
      <c r="B181" s="137"/>
      <c r="C181" s="137"/>
      <c r="D181" s="137"/>
      <c r="E181" s="137"/>
    </row>
    <row r="182" spans="1:5">
      <c r="A182" s="137"/>
      <c r="B182" s="137"/>
      <c r="C182" s="137"/>
      <c r="D182" s="137"/>
      <c r="E182" s="137"/>
    </row>
    <row r="183" spans="1:5">
      <c r="A183" s="137"/>
      <c r="B183" s="137"/>
      <c r="C183" s="137"/>
      <c r="D183" s="137"/>
      <c r="E183" s="137"/>
    </row>
    <row r="184" spans="1:5">
      <c r="A184" s="137"/>
      <c r="B184" s="137"/>
      <c r="C184" s="137"/>
      <c r="D184" s="137"/>
      <c r="E184" s="137"/>
    </row>
    <row r="185" spans="1:5">
      <c r="A185" s="137"/>
      <c r="B185" s="137"/>
      <c r="C185" s="137"/>
      <c r="D185" s="137"/>
      <c r="E185" s="137"/>
    </row>
    <row r="186" spans="1:5">
      <c r="A186" s="137"/>
      <c r="B186" s="137"/>
      <c r="C186" s="137"/>
      <c r="D186" s="137"/>
      <c r="E186" s="137"/>
    </row>
    <row r="187" spans="1:5">
      <c r="A187" s="137"/>
      <c r="B187" s="137"/>
      <c r="C187" s="137"/>
      <c r="D187" s="137"/>
      <c r="E187" s="137"/>
    </row>
    <row r="188" spans="1:5">
      <c r="A188" s="137"/>
      <c r="B188" s="137"/>
      <c r="C188" s="137"/>
      <c r="D188" s="137"/>
      <c r="E188" s="137"/>
    </row>
    <row r="189" spans="1:5">
      <c r="A189" s="137"/>
      <c r="B189" s="137"/>
      <c r="C189" s="137"/>
      <c r="D189" s="137"/>
      <c r="E189" s="137"/>
    </row>
    <row r="190" spans="1:5">
      <c r="A190" s="137"/>
      <c r="B190" s="137"/>
      <c r="C190" s="137"/>
      <c r="D190" s="137"/>
      <c r="E190" s="137"/>
    </row>
    <row r="191" spans="1:5">
      <c r="A191" s="137"/>
      <c r="B191" s="137"/>
      <c r="C191" s="137"/>
      <c r="D191" s="137"/>
      <c r="E191" s="137"/>
    </row>
    <row r="192" spans="1:5">
      <c r="A192" s="137"/>
      <c r="B192" s="137"/>
      <c r="C192" s="137"/>
      <c r="D192" s="137"/>
      <c r="E192" s="137"/>
    </row>
    <row r="193" spans="1:5">
      <c r="A193" s="137"/>
      <c r="B193" s="137"/>
      <c r="C193" s="137"/>
      <c r="D193" s="137"/>
      <c r="E193" s="137"/>
    </row>
    <row r="194" spans="1:5">
      <c r="A194" s="137"/>
      <c r="B194" s="137"/>
      <c r="C194" s="137"/>
      <c r="D194" s="137"/>
      <c r="E194" s="137"/>
    </row>
    <row r="195" spans="1:5">
      <c r="A195" s="137"/>
      <c r="B195" s="137"/>
      <c r="C195" s="137"/>
      <c r="D195" s="137"/>
      <c r="E195" s="137"/>
    </row>
    <row r="196" spans="1:5">
      <c r="A196" s="137"/>
      <c r="B196" s="137"/>
      <c r="C196" s="137"/>
      <c r="D196" s="137"/>
      <c r="E196" s="137"/>
    </row>
    <row r="197" spans="1:5">
      <c r="A197" s="137"/>
      <c r="B197" s="137"/>
      <c r="C197" s="137"/>
      <c r="D197" s="137"/>
      <c r="E197" s="137"/>
    </row>
    <row r="198" spans="1:5">
      <c r="A198" s="137"/>
      <c r="B198" s="137"/>
      <c r="C198" s="137"/>
      <c r="D198" s="137"/>
      <c r="E198" s="137"/>
    </row>
    <row r="199" spans="1:5">
      <c r="A199" s="137"/>
      <c r="B199" s="137"/>
      <c r="C199" s="137"/>
      <c r="D199" s="137"/>
      <c r="E199" s="137"/>
    </row>
    <row r="200" spans="1:5">
      <c r="A200" s="137"/>
      <c r="B200" s="137"/>
      <c r="C200" s="137"/>
      <c r="D200" s="137"/>
      <c r="E200" s="137"/>
    </row>
    <row r="201" spans="1:5">
      <c r="A201" s="137"/>
      <c r="B201" s="137"/>
      <c r="C201" s="137"/>
      <c r="D201" s="137"/>
      <c r="E201" s="137"/>
    </row>
    <row r="202" spans="1:5">
      <c r="A202" s="137"/>
      <c r="B202" s="137"/>
      <c r="C202" s="137"/>
      <c r="D202" s="137"/>
      <c r="E202" s="137"/>
    </row>
    <row r="203" spans="1:5">
      <c r="A203" s="137"/>
      <c r="B203" s="137"/>
      <c r="C203" s="137"/>
      <c r="D203" s="137"/>
      <c r="E203" s="137"/>
    </row>
    <row r="204" spans="1:5">
      <c r="A204" s="137"/>
      <c r="B204" s="137"/>
      <c r="C204" s="137"/>
      <c r="D204" s="137"/>
      <c r="E204" s="137"/>
    </row>
    <row r="205" spans="1:5">
      <c r="A205" s="137"/>
      <c r="B205" s="137"/>
      <c r="C205" s="137"/>
      <c r="D205" s="137"/>
      <c r="E205" s="137"/>
    </row>
    <row r="206" spans="1:5">
      <c r="A206" s="137"/>
      <c r="B206" s="137"/>
      <c r="C206" s="137"/>
      <c r="D206" s="137"/>
      <c r="E206" s="137"/>
    </row>
    <row r="207" spans="1:5">
      <c r="A207" s="137"/>
      <c r="B207" s="137"/>
      <c r="C207" s="137"/>
      <c r="D207" s="137"/>
      <c r="E207" s="137"/>
    </row>
    <row r="208" spans="1:5">
      <c r="A208" s="137"/>
      <c r="B208" s="137"/>
      <c r="C208" s="137"/>
      <c r="D208" s="137"/>
      <c r="E208" s="137"/>
    </row>
    <row r="209" spans="1:5">
      <c r="A209" s="137"/>
      <c r="B209" s="137"/>
      <c r="C209" s="137"/>
      <c r="D209" s="137"/>
      <c r="E209" s="137"/>
    </row>
    <row r="210" spans="1:5">
      <c r="A210" s="137"/>
      <c r="B210" s="137"/>
      <c r="C210" s="137"/>
      <c r="D210" s="137"/>
      <c r="E210" s="137"/>
    </row>
    <row r="211" spans="1:5">
      <c r="A211" s="137"/>
      <c r="B211" s="137"/>
      <c r="C211" s="137"/>
      <c r="D211" s="137"/>
      <c r="E211" s="137"/>
    </row>
    <row r="212" spans="1:5">
      <c r="A212" s="137"/>
      <c r="B212" s="137"/>
      <c r="C212" s="137"/>
      <c r="D212" s="137"/>
      <c r="E212" s="137"/>
    </row>
    <row r="213" spans="1:5">
      <c r="A213" s="137"/>
      <c r="B213" s="137"/>
      <c r="C213" s="137"/>
      <c r="D213" s="137"/>
      <c r="E213" s="137"/>
    </row>
    <row r="214" spans="1:5">
      <c r="A214" s="137"/>
      <c r="B214" s="137"/>
      <c r="C214" s="137"/>
      <c r="D214" s="137"/>
      <c r="E214" s="137"/>
    </row>
    <row r="215" spans="1:5">
      <c r="A215" s="137"/>
      <c r="B215" s="137"/>
      <c r="C215" s="137"/>
      <c r="D215" s="137"/>
      <c r="E215" s="137"/>
    </row>
    <row r="216" spans="1:5">
      <c r="A216" s="137"/>
      <c r="B216" s="137"/>
      <c r="C216" s="137"/>
      <c r="D216" s="137"/>
      <c r="E216" s="137"/>
    </row>
    <row r="217" spans="1:5">
      <c r="A217" s="137"/>
      <c r="B217" s="137"/>
      <c r="C217" s="137"/>
      <c r="D217" s="137"/>
      <c r="E217" s="137"/>
    </row>
    <row r="218" spans="1:5">
      <c r="A218" s="137"/>
      <c r="B218" s="137"/>
      <c r="C218" s="137"/>
      <c r="D218" s="137"/>
      <c r="E218" s="137"/>
    </row>
    <row r="219" spans="1:5">
      <c r="A219" s="137"/>
      <c r="B219" s="137"/>
      <c r="C219" s="137"/>
      <c r="D219" s="137"/>
      <c r="E219" s="137"/>
    </row>
    <row r="220" spans="1:5">
      <c r="A220" s="137"/>
      <c r="B220" s="137"/>
      <c r="C220" s="137"/>
      <c r="D220" s="137"/>
      <c r="E220" s="137"/>
    </row>
    <row r="221" spans="1:5">
      <c r="A221" s="137"/>
      <c r="B221" s="137"/>
      <c r="C221" s="137"/>
      <c r="D221" s="137"/>
      <c r="E221" s="137"/>
    </row>
    <row r="222" spans="1:5">
      <c r="A222" s="137"/>
      <c r="B222" s="137"/>
      <c r="C222" s="137"/>
      <c r="D222" s="137"/>
      <c r="E222" s="137"/>
    </row>
    <row r="223" spans="1:5">
      <c r="A223" s="137"/>
      <c r="B223" s="137"/>
      <c r="C223" s="137"/>
      <c r="D223" s="137"/>
      <c r="E223" s="137"/>
    </row>
    <row r="224" spans="1:5">
      <c r="A224" s="137"/>
      <c r="B224" s="137"/>
      <c r="C224" s="137"/>
      <c r="D224" s="137"/>
      <c r="E224" s="137"/>
    </row>
    <row r="225" spans="1:5">
      <c r="A225" s="137"/>
      <c r="B225" s="137"/>
      <c r="C225" s="137"/>
      <c r="D225" s="137"/>
      <c r="E225" s="137"/>
    </row>
    <row r="226" spans="1:5">
      <c r="A226" s="137"/>
      <c r="B226" s="137"/>
      <c r="C226" s="137"/>
      <c r="D226" s="137"/>
      <c r="E226" s="137"/>
    </row>
    <row r="227" spans="1:5">
      <c r="A227" s="137"/>
      <c r="B227" s="137"/>
      <c r="C227" s="137"/>
      <c r="D227" s="137"/>
      <c r="E227" s="137"/>
    </row>
    <row r="228" spans="1:5">
      <c r="A228" s="137"/>
      <c r="B228" s="137"/>
      <c r="C228" s="137"/>
      <c r="D228" s="137"/>
      <c r="E228" s="137"/>
    </row>
    <row r="229" spans="1:5">
      <c r="A229" s="137"/>
      <c r="B229" s="137"/>
      <c r="C229" s="137"/>
      <c r="D229" s="137"/>
      <c r="E229" s="137"/>
    </row>
    <row r="230" spans="1:5">
      <c r="A230" s="137"/>
      <c r="B230" s="137"/>
      <c r="C230" s="137"/>
      <c r="D230" s="137"/>
      <c r="E230" s="137"/>
    </row>
    <row r="231" spans="1:5">
      <c r="A231" s="137"/>
      <c r="B231" s="137"/>
      <c r="C231" s="137"/>
      <c r="D231" s="137"/>
      <c r="E231" s="137"/>
    </row>
    <row r="232" spans="1:5">
      <c r="A232" s="137"/>
      <c r="B232" s="137"/>
      <c r="C232" s="137"/>
      <c r="D232" s="137"/>
      <c r="E232" s="137"/>
    </row>
    <row r="233" spans="1:5">
      <c r="A233" s="137"/>
      <c r="B233" s="137"/>
      <c r="C233" s="137"/>
      <c r="D233" s="137"/>
      <c r="E233" s="137"/>
    </row>
    <row r="234" spans="1:5">
      <c r="A234" s="137"/>
      <c r="B234" s="137"/>
      <c r="C234" s="137"/>
      <c r="D234" s="137"/>
      <c r="E234" s="137"/>
    </row>
    <row r="235" spans="1:5">
      <c r="A235" s="137"/>
      <c r="B235" s="137"/>
      <c r="C235" s="137"/>
      <c r="D235" s="137"/>
      <c r="E235" s="137"/>
    </row>
    <row r="236" spans="1:5">
      <c r="A236" s="137"/>
      <c r="B236" s="137"/>
      <c r="C236" s="137"/>
      <c r="D236" s="137"/>
      <c r="E236" s="137"/>
    </row>
    <row r="237" spans="1:5">
      <c r="A237" s="137"/>
      <c r="B237" s="137"/>
      <c r="C237" s="137"/>
      <c r="D237" s="137"/>
      <c r="E237" s="137"/>
    </row>
    <row r="238" spans="1:5">
      <c r="A238" s="137"/>
      <c r="B238" s="137"/>
      <c r="C238" s="137"/>
      <c r="D238" s="137"/>
      <c r="E238" s="137"/>
    </row>
    <row r="239" spans="1:5">
      <c r="A239" s="137"/>
      <c r="B239" s="137"/>
      <c r="C239" s="137"/>
      <c r="D239" s="137"/>
      <c r="E239" s="137"/>
    </row>
    <row r="240" spans="1:5">
      <c r="A240" s="137"/>
      <c r="B240" s="137"/>
      <c r="C240" s="137"/>
      <c r="D240" s="137"/>
      <c r="E240" s="137"/>
    </row>
    <row r="241" spans="1:5">
      <c r="A241" s="137"/>
      <c r="B241" s="137"/>
      <c r="C241" s="137"/>
      <c r="D241" s="137"/>
      <c r="E241" s="137"/>
    </row>
    <row r="242" spans="1:5">
      <c r="A242" s="137"/>
      <c r="B242" s="137"/>
      <c r="C242" s="137"/>
      <c r="D242" s="137"/>
      <c r="E242" s="137"/>
    </row>
    <row r="243" spans="1:5">
      <c r="A243" s="137"/>
      <c r="B243" s="137"/>
      <c r="C243" s="137"/>
      <c r="D243" s="137"/>
      <c r="E243" s="137"/>
    </row>
    <row r="244" spans="1:5">
      <c r="A244" s="137"/>
      <c r="B244" s="137"/>
      <c r="C244" s="137"/>
      <c r="D244" s="137"/>
      <c r="E244" s="137"/>
    </row>
    <row r="245" spans="1:5">
      <c r="A245" s="137"/>
      <c r="B245" s="137"/>
      <c r="C245" s="137"/>
      <c r="D245" s="137"/>
      <c r="E245" s="137"/>
    </row>
    <row r="246" spans="1:5">
      <c r="A246" s="137"/>
      <c r="B246" s="137"/>
      <c r="C246" s="137"/>
      <c r="D246" s="137"/>
      <c r="E246" s="137"/>
    </row>
    <row r="247" spans="1:5">
      <c r="A247" s="137"/>
      <c r="B247" s="137"/>
      <c r="C247" s="137"/>
      <c r="D247" s="137"/>
      <c r="E247" s="137"/>
    </row>
    <row r="248" spans="1:5">
      <c r="A248" s="137"/>
      <c r="B248" s="137"/>
      <c r="C248" s="137"/>
      <c r="D248" s="137"/>
      <c r="E248" s="137"/>
    </row>
    <row r="249" spans="1:5">
      <c r="A249" s="137"/>
      <c r="B249" s="137"/>
      <c r="C249" s="137"/>
      <c r="D249" s="137"/>
      <c r="E249" s="137"/>
    </row>
    <row r="250" spans="1:5">
      <c r="A250" s="137"/>
      <c r="B250" s="137"/>
      <c r="C250" s="137"/>
      <c r="D250" s="137"/>
      <c r="E250" s="137"/>
    </row>
    <row r="251" spans="1:5">
      <c r="A251" s="137"/>
      <c r="B251" s="137"/>
      <c r="C251" s="137"/>
      <c r="D251" s="137"/>
      <c r="E251" s="137"/>
    </row>
    <row r="252" spans="1:5">
      <c r="A252" s="137"/>
      <c r="B252" s="137"/>
      <c r="C252" s="137"/>
      <c r="D252" s="137"/>
      <c r="E252" s="137"/>
    </row>
    <row r="253" spans="1:5">
      <c r="A253" s="137"/>
      <c r="B253" s="137"/>
      <c r="C253" s="137"/>
      <c r="D253" s="137"/>
      <c r="E253" s="137"/>
    </row>
    <row r="254" spans="1:5">
      <c r="A254" s="137"/>
      <c r="B254" s="137"/>
      <c r="C254" s="137"/>
      <c r="D254" s="137"/>
      <c r="E254" s="137"/>
    </row>
    <row r="255" spans="1:5">
      <c r="A255" s="137"/>
      <c r="B255" s="137"/>
      <c r="C255" s="137"/>
      <c r="D255" s="137"/>
      <c r="E255" s="137"/>
    </row>
    <row r="256" spans="1:5">
      <c r="A256" s="137"/>
      <c r="B256" s="137"/>
      <c r="C256" s="137"/>
      <c r="D256" s="137"/>
      <c r="E256" s="137"/>
    </row>
    <row r="257" spans="1:5">
      <c r="A257" s="137"/>
      <c r="B257" s="137"/>
      <c r="C257" s="137"/>
      <c r="D257" s="137"/>
      <c r="E257" s="137"/>
    </row>
    <row r="258" spans="1:5">
      <c r="A258" s="137"/>
      <c r="B258" s="137"/>
      <c r="C258" s="137"/>
      <c r="D258" s="137"/>
      <c r="E258" s="137"/>
    </row>
    <row r="259" spans="1:5">
      <c r="A259" s="137"/>
      <c r="B259" s="137"/>
      <c r="C259" s="137"/>
      <c r="D259" s="137"/>
      <c r="E259" s="137"/>
    </row>
    <row r="260" spans="1:5">
      <c r="A260" s="137"/>
      <c r="B260" s="137"/>
      <c r="C260" s="137"/>
      <c r="D260" s="137"/>
      <c r="E260" s="137"/>
    </row>
    <row r="261" spans="1:5">
      <c r="A261" s="137"/>
      <c r="B261" s="137"/>
      <c r="C261" s="137"/>
      <c r="D261" s="137"/>
      <c r="E261" s="137"/>
    </row>
    <row r="262" spans="1:5">
      <c r="A262" s="137"/>
      <c r="B262" s="137"/>
      <c r="C262" s="137"/>
      <c r="D262" s="137"/>
      <c r="E262" s="137"/>
    </row>
    <row r="263" spans="1:5">
      <c r="A263" s="137"/>
      <c r="B263" s="137"/>
      <c r="C263" s="137"/>
      <c r="D263" s="137"/>
      <c r="E263" s="137"/>
    </row>
    <row r="264" spans="1:5">
      <c r="A264" s="137"/>
      <c r="B264" s="137"/>
      <c r="C264" s="137"/>
      <c r="D264" s="137"/>
      <c r="E264" s="137"/>
    </row>
    <row r="265" spans="1:5">
      <c r="A265" s="137"/>
      <c r="B265" s="137"/>
      <c r="C265" s="137"/>
      <c r="D265" s="137"/>
      <c r="E265" s="137"/>
    </row>
    <row r="266" spans="1:5">
      <c r="A266" s="137"/>
      <c r="B266" s="137"/>
      <c r="C266" s="137"/>
      <c r="D266" s="137"/>
      <c r="E266" s="137"/>
    </row>
    <row r="267" spans="1:5">
      <c r="A267" s="137"/>
      <c r="B267" s="137"/>
      <c r="C267" s="137"/>
      <c r="D267" s="137"/>
      <c r="E267" s="137"/>
    </row>
    <row r="268" spans="1:5">
      <c r="A268" s="137"/>
      <c r="B268" s="137"/>
      <c r="C268" s="137"/>
      <c r="D268" s="137"/>
      <c r="E268" s="137"/>
    </row>
    <row r="269" spans="1:5">
      <c r="A269" s="137"/>
      <c r="B269" s="137"/>
      <c r="C269" s="137"/>
      <c r="D269" s="137"/>
      <c r="E269" s="137"/>
    </row>
    <row r="270" spans="1:5">
      <c r="A270" s="137"/>
      <c r="B270" s="137"/>
      <c r="C270" s="137"/>
      <c r="D270" s="137"/>
      <c r="E270" s="137"/>
    </row>
    <row r="271" spans="1:5">
      <c r="A271" s="137"/>
      <c r="B271" s="137"/>
      <c r="C271" s="137"/>
      <c r="D271" s="137"/>
      <c r="E271" s="137"/>
    </row>
    <row r="272" spans="1:5">
      <c r="A272" s="137"/>
      <c r="B272" s="137"/>
      <c r="C272" s="137"/>
      <c r="D272" s="137"/>
      <c r="E272" s="137"/>
    </row>
    <row r="273" spans="1:5">
      <c r="A273" s="137"/>
      <c r="B273" s="137"/>
      <c r="C273" s="137"/>
      <c r="D273" s="137"/>
      <c r="E273" s="137"/>
    </row>
    <row r="274" spans="1:5">
      <c r="A274" s="137"/>
      <c r="B274" s="137"/>
      <c r="C274" s="137"/>
      <c r="D274" s="137"/>
      <c r="E274" s="137"/>
    </row>
    <row r="275" spans="1:5">
      <c r="A275" s="137"/>
      <c r="B275" s="137"/>
      <c r="C275" s="137"/>
      <c r="D275" s="137"/>
      <c r="E275" s="137"/>
    </row>
    <row r="276" spans="1:5">
      <c r="A276" s="137"/>
      <c r="B276" s="137"/>
      <c r="C276" s="137"/>
      <c r="D276" s="137"/>
      <c r="E276" s="137"/>
    </row>
    <row r="277" spans="1:5">
      <c r="A277" s="137"/>
      <c r="B277" s="137"/>
      <c r="C277" s="137"/>
      <c r="D277" s="137"/>
      <c r="E277" s="137"/>
    </row>
    <row r="278" spans="1:5">
      <c r="A278" s="137"/>
      <c r="B278" s="137"/>
      <c r="C278" s="137"/>
      <c r="D278" s="137"/>
      <c r="E278" s="137"/>
    </row>
    <row r="279" spans="1:5">
      <c r="A279" s="137"/>
      <c r="B279" s="137"/>
      <c r="C279" s="137"/>
      <c r="D279" s="137"/>
      <c r="E279" s="137"/>
    </row>
    <row r="280" spans="1:5">
      <c r="A280" s="137"/>
      <c r="B280" s="137"/>
      <c r="C280" s="137"/>
      <c r="D280" s="137"/>
      <c r="E280" s="137"/>
    </row>
    <row r="281" spans="1:5">
      <c r="A281" s="137"/>
      <c r="B281" s="137"/>
      <c r="C281" s="137"/>
      <c r="D281" s="137"/>
      <c r="E281" s="137"/>
    </row>
    <row r="282" spans="1:5">
      <c r="A282" s="137"/>
      <c r="B282" s="137"/>
      <c r="C282" s="137"/>
      <c r="D282" s="137"/>
      <c r="E282" s="137"/>
    </row>
    <row r="283" spans="1:5">
      <c r="A283" s="137"/>
      <c r="B283" s="137"/>
      <c r="C283" s="137"/>
      <c r="D283" s="137"/>
      <c r="E283" s="137"/>
    </row>
    <row r="284" spans="1:5">
      <c r="A284" s="137"/>
      <c r="B284" s="137"/>
      <c r="C284" s="137"/>
      <c r="D284" s="137"/>
      <c r="E284" s="137"/>
    </row>
    <row r="285" spans="1:5">
      <c r="A285" s="137"/>
      <c r="B285" s="137"/>
      <c r="C285" s="137"/>
      <c r="D285" s="137"/>
      <c r="E285" s="137"/>
    </row>
    <row r="286" spans="1:5">
      <c r="A286" s="137"/>
      <c r="B286" s="137"/>
      <c r="C286" s="137"/>
      <c r="D286" s="137"/>
      <c r="E286" s="137"/>
    </row>
    <row r="287" spans="1:5">
      <c r="A287" s="137"/>
      <c r="B287" s="137"/>
      <c r="C287" s="137"/>
      <c r="D287" s="137"/>
      <c r="E287" s="137"/>
    </row>
    <row r="288" spans="1:5">
      <c r="A288" s="137"/>
      <c r="B288" s="137"/>
      <c r="C288" s="137"/>
      <c r="D288" s="137"/>
      <c r="E288" s="137"/>
    </row>
    <row r="289" spans="1:5">
      <c r="A289" s="137"/>
      <c r="B289" s="137"/>
      <c r="C289" s="137"/>
      <c r="D289" s="137"/>
      <c r="E289" s="137"/>
    </row>
    <row r="290" spans="1:5">
      <c r="A290" s="137"/>
      <c r="B290" s="137"/>
      <c r="C290" s="137"/>
      <c r="D290" s="137"/>
      <c r="E290" s="137"/>
    </row>
    <row r="291" spans="1:5">
      <c r="A291" s="137"/>
      <c r="B291" s="137"/>
      <c r="C291" s="137"/>
      <c r="D291" s="137"/>
      <c r="E291" s="137"/>
    </row>
    <row r="292" spans="1:5">
      <c r="A292" s="137"/>
      <c r="B292" s="137"/>
      <c r="C292" s="137"/>
      <c r="D292" s="137"/>
      <c r="E292" s="137"/>
    </row>
    <row r="293" spans="1:5">
      <c r="A293" s="137"/>
      <c r="B293" s="137"/>
      <c r="C293" s="137"/>
      <c r="D293" s="137"/>
      <c r="E293" s="137"/>
    </row>
    <row r="294" spans="1:5">
      <c r="A294" s="137"/>
      <c r="B294" s="137"/>
      <c r="C294" s="137"/>
      <c r="D294" s="137"/>
      <c r="E294" s="137"/>
    </row>
    <row r="295" spans="1:5">
      <c r="A295" s="137"/>
      <c r="B295" s="137"/>
      <c r="C295" s="137"/>
      <c r="D295" s="137"/>
      <c r="E295" s="137"/>
    </row>
    <row r="296" spans="1:5">
      <c r="A296" s="137"/>
      <c r="B296" s="137"/>
      <c r="C296" s="137"/>
      <c r="D296" s="137"/>
      <c r="E296" s="137"/>
    </row>
    <row r="297" spans="1:5">
      <c r="A297" s="137"/>
      <c r="B297" s="137"/>
      <c r="C297" s="137"/>
      <c r="D297" s="137"/>
      <c r="E297" s="137"/>
    </row>
    <row r="298" spans="1:5">
      <c r="A298" s="137"/>
      <c r="B298" s="137"/>
      <c r="C298" s="137"/>
      <c r="D298" s="137"/>
      <c r="E298" s="137"/>
    </row>
    <row r="299" spans="1:5">
      <c r="A299" s="137"/>
      <c r="B299" s="137"/>
      <c r="C299" s="137"/>
      <c r="D299" s="137"/>
      <c r="E299" s="137"/>
    </row>
    <row r="300" spans="1:5">
      <c r="A300" s="137"/>
      <c r="B300" s="137"/>
      <c r="C300" s="137"/>
      <c r="D300" s="137"/>
      <c r="E300" s="137"/>
    </row>
    <row r="301" spans="1:5">
      <c r="A301" s="137"/>
      <c r="B301" s="137"/>
      <c r="C301" s="137"/>
      <c r="D301" s="137"/>
      <c r="E301" s="137"/>
    </row>
    <row r="302" spans="1:5">
      <c r="A302" s="137"/>
      <c r="B302" s="137"/>
      <c r="C302" s="137"/>
      <c r="D302" s="137"/>
      <c r="E302" s="137"/>
    </row>
  </sheetData>
  <mergeCells count="91">
    <mergeCell ref="D99:E99"/>
    <mergeCell ref="A100:C100"/>
    <mergeCell ref="D100:E100"/>
    <mergeCell ref="A1:C1"/>
    <mergeCell ref="A2:C2"/>
    <mergeCell ref="A89:C89"/>
    <mergeCell ref="D89:E89"/>
    <mergeCell ref="A90:C90"/>
    <mergeCell ref="D90:E90"/>
    <mergeCell ref="A91:C91"/>
    <mergeCell ref="D91:E91"/>
    <mergeCell ref="D82:E82"/>
    <mergeCell ref="D83:E83"/>
    <mergeCell ref="D70:E70"/>
    <mergeCell ref="D71:E71"/>
    <mergeCell ref="D81:E81"/>
    <mergeCell ref="F91:F100"/>
    <mergeCell ref="A92:C92"/>
    <mergeCell ref="D92:E92"/>
    <mergeCell ref="A93:C93"/>
    <mergeCell ref="D93:E93"/>
    <mergeCell ref="A94:C94"/>
    <mergeCell ref="D94:E94"/>
    <mergeCell ref="A95:C95"/>
    <mergeCell ref="D95:E95"/>
    <mergeCell ref="A96:C96"/>
    <mergeCell ref="D96:E96"/>
    <mergeCell ref="A97:C97"/>
    <mergeCell ref="D97:E97"/>
    <mergeCell ref="A98:C98"/>
    <mergeCell ref="D98:E98"/>
    <mergeCell ref="A99:C99"/>
    <mergeCell ref="A84:E84"/>
    <mergeCell ref="F84:F90"/>
    <mergeCell ref="A85:C85"/>
    <mergeCell ref="D85:E85"/>
    <mergeCell ref="A86:C86"/>
    <mergeCell ref="D86:E86"/>
    <mergeCell ref="A87:C87"/>
    <mergeCell ref="D87:E87"/>
    <mergeCell ref="A88:C88"/>
    <mergeCell ref="D88:E88"/>
    <mergeCell ref="A78:C78"/>
    <mergeCell ref="A79:C79"/>
    <mergeCell ref="A80:C80"/>
    <mergeCell ref="F67:F73"/>
    <mergeCell ref="F74:F83"/>
    <mergeCell ref="A81:C81"/>
    <mergeCell ref="A82:C82"/>
    <mergeCell ref="A83:C83"/>
    <mergeCell ref="D69:E69"/>
    <mergeCell ref="D77:E77"/>
    <mergeCell ref="D78:E78"/>
    <mergeCell ref="D79:E79"/>
    <mergeCell ref="D80:E80"/>
    <mergeCell ref="A71:C71"/>
    <mergeCell ref="A72:C72"/>
    <mergeCell ref="A73:C73"/>
    <mergeCell ref="D76:E76"/>
    <mergeCell ref="A76:C76"/>
    <mergeCell ref="A77:C77"/>
    <mergeCell ref="A67:E67"/>
    <mergeCell ref="A68:C68"/>
    <mergeCell ref="D68:E68"/>
    <mergeCell ref="A69:C69"/>
    <mergeCell ref="A70:C70"/>
    <mergeCell ref="A74:C74"/>
    <mergeCell ref="A75:C75"/>
    <mergeCell ref="D72:E72"/>
    <mergeCell ref="D73:E73"/>
    <mergeCell ref="D74:E74"/>
    <mergeCell ref="D75:E75"/>
    <mergeCell ref="A55:E55"/>
    <mergeCell ref="F55:F56"/>
    <mergeCell ref="F57:F66"/>
    <mergeCell ref="F45:F54"/>
    <mergeCell ref="F33:F42"/>
    <mergeCell ref="A43:E43"/>
    <mergeCell ref="F43:F44"/>
    <mergeCell ref="F21:F30"/>
    <mergeCell ref="A31:E31"/>
    <mergeCell ref="F31:F32"/>
    <mergeCell ref="F9:F18"/>
    <mergeCell ref="A19:E19"/>
    <mergeCell ref="F19:F20"/>
    <mergeCell ref="A3:F3"/>
    <mergeCell ref="F4:F5"/>
    <mergeCell ref="A6:B6"/>
    <mergeCell ref="A7:E7"/>
    <mergeCell ref="F7:F8"/>
    <mergeCell ref="A4:E5"/>
  </mergeCells>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2">
    <tabColor theme="0"/>
  </sheetPr>
  <dimension ref="A1:D38"/>
  <sheetViews>
    <sheetView zoomScaleNormal="100" workbookViewId="0">
      <selection sqref="A1:C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974" t="s">
        <v>522</v>
      </c>
      <c r="B1" s="974"/>
      <c r="C1" s="974"/>
      <c r="D1" s="974"/>
    </row>
    <row r="2" spans="1:4">
      <c r="A2" s="974" t="s">
        <v>529</v>
      </c>
      <c r="B2" s="974"/>
      <c r="C2" s="974"/>
      <c r="D2" s="974"/>
    </row>
    <row r="3" spans="1:4" ht="15.75" thickBot="1">
      <c r="A3" s="983"/>
      <c r="B3" s="983"/>
      <c r="C3" s="983"/>
      <c r="D3" s="983"/>
    </row>
    <row r="4" spans="1:4">
      <c r="A4" s="975" t="s">
        <v>525</v>
      </c>
      <c r="B4" s="976"/>
      <c r="C4" s="977"/>
      <c r="D4" s="518" t="s">
        <v>728</v>
      </c>
    </row>
    <row r="5" spans="1:4" ht="15.75" thickBot="1">
      <c r="A5" s="978"/>
      <c r="B5" s="979"/>
      <c r="C5" s="980"/>
      <c r="D5" s="534"/>
    </row>
    <row r="6" spans="1:4" ht="15.75" thickBot="1">
      <c r="A6" s="981" t="e">
        <f>#REF!</f>
        <v>#REF!</v>
      </c>
      <c r="B6" s="982"/>
      <c r="C6" s="213" t="s">
        <v>748</v>
      </c>
      <c r="D6" s="215"/>
    </row>
    <row r="7" spans="1:4">
      <c r="A7" s="966" t="s">
        <v>526</v>
      </c>
      <c r="B7" s="967"/>
      <c r="C7" s="967"/>
      <c r="D7" s="956" t="s">
        <v>527</v>
      </c>
    </row>
    <row r="8" spans="1:4" ht="15" customHeight="1">
      <c r="A8" s="940"/>
      <c r="B8" s="918"/>
      <c r="C8" s="918"/>
      <c r="D8" s="957"/>
    </row>
    <row r="9" spans="1:4" ht="20.100000000000001" customHeight="1">
      <c r="A9" s="940"/>
      <c r="B9" s="918"/>
      <c r="C9" s="918"/>
      <c r="D9" s="957"/>
    </row>
    <row r="10" spans="1:4">
      <c r="A10" s="301"/>
      <c r="B10" s="302"/>
      <c r="C10" s="303"/>
      <c r="D10" s="957"/>
    </row>
    <row r="11" spans="1:4" outlineLevel="1">
      <c r="A11" s="292"/>
      <c r="B11" s="293"/>
      <c r="C11" s="294"/>
      <c r="D11" s="958" t="s">
        <v>527</v>
      </c>
    </row>
    <row r="12" spans="1:4" outlineLevel="1">
      <c r="A12" s="295"/>
      <c r="B12" s="296"/>
      <c r="C12" s="297"/>
      <c r="D12" s="958"/>
    </row>
    <row r="13" spans="1:4" outlineLevel="1">
      <c r="A13" s="295"/>
      <c r="B13" s="296"/>
      <c r="C13" s="297"/>
      <c r="D13" s="958"/>
    </row>
    <row r="14" spans="1:4" outlineLevel="1">
      <c r="A14" s="295"/>
      <c r="B14" s="296"/>
      <c r="C14" s="297"/>
      <c r="D14" s="958"/>
    </row>
    <row r="15" spans="1:4" outlineLevel="1">
      <c r="A15" s="295"/>
      <c r="B15" s="296"/>
      <c r="C15" s="297"/>
      <c r="D15" s="958"/>
    </row>
    <row r="16" spans="1:4" outlineLevel="1">
      <c r="A16" s="295"/>
      <c r="B16" s="296"/>
      <c r="C16" s="297"/>
      <c r="D16" s="958"/>
    </row>
    <row r="17" spans="1:4" outlineLevel="1">
      <c r="A17" s="295"/>
      <c r="B17" s="296"/>
      <c r="C17" s="297"/>
      <c r="D17" s="958"/>
    </row>
    <row r="18" spans="1:4" outlineLevel="1">
      <c r="A18" s="295"/>
      <c r="B18" s="296"/>
      <c r="C18" s="297"/>
      <c r="D18" s="958"/>
    </row>
    <row r="19" spans="1:4" outlineLevel="1">
      <c r="A19" s="295"/>
      <c r="B19" s="296"/>
      <c r="C19" s="297"/>
      <c r="D19" s="958"/>
    </row>
    <row r="20" spans="1:4" outlineLevel="1">
      <c r="A20" s="295"/>
      <c r="B20" s="296"/>
      <c r="C20" s="297"/>
      <c r="D20" s="958"/>
    </row>
    <row r="21" spans="1:4" outlineLevel="1">
      <c r="A21" s="295"/>
      <c r="B21" s="296"/>
      <c r="C21" s="297"/>
      <c r="D21" s="958"/>
    </row>
    <row r="22" spans="1:4" outlineLevel="1">
      <c r="A22" s="295"/>
      <c r="B22" s="296"/>
      <c r="C22" s="297"/>
      <c r="D22" s="958"/>
    </row>
    <row r="23" spans="1:4" outlineLevel="1">
      <c r="A23" s="295"/>
      <c r="B23" s="296"/>
      <c r="C23" s="297"/>
      <c r="D23" s="958"/>
    </row>
    <row r="24" spans="1:4" outlineLevel="1">
      <c r="A24" s="295"/>
      <c r="B24" s="296"/>
      <c r="C24" s="297"/>
      <c r="D24" s="958"/>
    </row>
    <row r="25" spans="1:4" outlineLevel="1">
      <c r="A25" s="295"/>
      <c r="B25" s="296"/>
      <c r="C25" s="297"/>
      <c r="D25" s="958"/>
    </row>
    <row r="26" spans="1:4" outlineLevel="1">
      <c r="A26" s="295"/>
      <c r="B26" s="296"/>
      <c r="C26" s="297"/>
      <c r="D26" s="958"/>
    </row>
    <row r="27" spans="1:4" outlineLevel="1">
      <c r="A27" s="295"/>
      <c r="B27" s="296"/>
      <c r="C27" s="297"/>
      <c r="D27" s="958"/>
    </row>
    <row r="28" spans="1:4" outlineLevel="1">
      <c r="A28" s="295"/>
      <c r="B28" s="296"/>
      <c r="C28" s="297"/>
      <c r="D28" s="958"/>
    </row>
    <row r="29" spans="1:4" outlineLevel="1">
      <c r="A29" s="295"/>
      <c r="B29" s="296"/>
      <c r="C29" s="297"/>
      <c r="D29" s="958"/>
    </row>
    <row r="30" spans="1:4" outlineLevel="1">
      <c r="A30" s="295"/>
      <c r="B30" s="296"/>
      <c r="C30" s="297"/>
      <c r="D30" s="958"/>
    </row>
    <row r="31" spans="1:4" outlineLevel="1">
      <c r="A31" s="295"/>
      <c r="B31" s="296"/>
      <c r="C31" s="297"/>
      <c r="D31" s="958"/>
    </row>
    <row r="32" spans="1:4" outlineLevel="1">
      <c r="A32" s="295"/>
      <c r="B32" s="296"/>
      <c r="C32" s="297"/>
      <c r="D32" s="958"/>
    </row>
    <row r="33" spans="1:4" outlineLevel="1">
      <c r="A33" s="295"/>
      <c r="B33" s="296"/>
      <c r="C33" s="297"/>
      <c r="D33" s="958"/>
    </row>
    <row r="34" spans="1:4" outlineLevel="1">
      <c r="A34" s="295"/>
      <c r="B34" s="296"/>
      <c r="C34" s="297"/>
      <c r="D34" s="958"/>
    </row>
    <row r="35" spans="1:4" outlineLevel="1">
      <c r="A35" s="295"/>
      <c r="B35" s="296"/>
      <c r="C35" s="297"/>
      <c r="D35" s="958"/>
    </row>
    <row r="36" spans="1:4" outlineLevel="1">
      <c r="A36" s="295"/>
      <c r="B36" s="296"/>
      <c r="C36" s="297"/>
      <c r="D36" s="958"/>
    </row>
    <row r="37" spans="1:4" ht="15.75" outlineLevel="1" thickBot="1">
      <c r="A37" s="298"/>
      <c r="B37" s="299"/>
      <c r="C37" s="300"/>
      <c r="D37" s="959"/>
    </row>
    <row r="38" spans="1:4" collapsed="1"/>
  </sheetData>
  <mergeCells count="9">
    <mergeCell ref="A1:D1"/>
    <mergeCell ref="A2:D2"/>
    <mergeCell ref="A7:C9"/>
    <mergeCell ref="D7:D10"/>
    <mergeCell ref="D11:D37"/>
    <mergeCell ref="A4:C5"/>
    <mergeCell ref="D4:D5"/>
    <mergeCell ref="A6:B6"/>
    <mergeCell ref="A3:D3"/>
  </mergeCells>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tabColor theme="0"/>
  </sheetPr>
  <dimension ref="A1:I201"/>
  <sheetViews>
    <sheetView zoomScale="85" zoomScaleNormal="85" workbookViewId="0">
      <selection sqref="A1:C1"/>
    </sheetView>
  </sheetViews>
  <sheetFormatPr defaultRowHeight="15" outlineLevelRow="2"/>
  <cols>
    <col min="1" max="1" width="18.5703125" customWidth="1"/>
    <col min="2" max="2" width="26.5703125" customWidth="1"/>
    <col min="3" max="6" width="35.7109375" customWidth="1"/>
    <col min="7" max="7" width="17" customWidth="1"/>
  </cols>
  <sheetData>
    <row r="1" spans="1:9">
      <c r="A1" s="510" t="s">
        <v>523</v>
      </c>
      <c r="B1" s="510"/>
      <c r="C1" s="510"/>
      <c r="D1" s="196"/>
      <c r="E1" s="196"/>
      <c r="F1" s="196"/>
      <c r="G1" s="198"/>
      <c r="H1" s="173"/>
      <c r="I1" s="173"/>
    </row>
    <row r="2" spans="1:9">
      <c r="A2" s="510" t="s">
        <v>528</v>
      </c>
      <c r="B2" s="510"/>
      <c r="C2" s="510"/>
      <c r="D2" s="196"/>
      <c r="E2" s="196"/>
      <c r="F2" s="196"/>
      <c r="G2" s="198"/>
      <c r="H2" s="173"/>
      <c r="I2" s="173"/>
    </row>
    <row r="3" spans="1:9" ht="15.75" thickBot="1">
      <c r="A3" s="791"/>
      <c r="B3" s="791"/>
      <c r="C3" s="791"/>
      <c r="D3" s="791"/>
      <c r="E3" s="791"/>
      <c r="F3" s="791"/>
      <c r="G3" s="791"/>
      <c r="H3" s="172"/>
    </row>
    <row r="4" spans="1:9" ht="15" customHeight="1">
      <c r="A4" s="512" t="s">
        <v>568</v>
      </c>
      <c r="B4" s="513"/>
      <c r="C4" s="513"/>
      <c r="D4" s="513"/>
      <c r="E4" s="513"/>
      <c r="F4" s="514"/>
      <c r="G4" s="518" t="s">
        <v>728</v>
      </c>
    </row>
    <row r="5" spans="1:9" ht="15.75" thickBot="1">
      <c r="A5" s="515"/>
      <c r="B5" s="516"/>
      <c r="C5" s="516"/>
      <c r="D5" s="516"/>
      <c r="E5" s="516"/>
      <c r="F5" s="517"/>
      <c r="G5" s="534"/>
    </row>
    <row r="6" spans="1:9" ht="15.75" thickBot="1">
      <c r="A6" s="904" t="e">
        <f>#REF!</f>
        <v>#REF!</v>
      </c>
      <c r="B6" s="905"/>
      <c r="C6" s="211" t="s">
        <v>748</v>
      </c>
      <c r="D6" s="217"/>
      <c r="E6" s="217"/>
      <c r="F6" s="217"/>
      <c r="G6" s="212"/>
      <c r="H6" s="171"/>
      <c r="I6" s="171"/>
    </row>
    <row r="7" spans="1:9" ht="15" customHeight="1">
      <c r="A7" s="986" t="s">
        <v>569</v>
      </c>
      <c r="B7" s="987"/>
      <c r="C7" s="987"/>
      <c r="D7" s="987"/>
      <c r="E7" s="987"/>
      <c r="F7" s="988"/>
      <c r="G7" s="990" t="s">
        <v>648</v>
      </c>
      <c r="H7" s="171"/>
      <c r="I7" s="171"/>
    </row>
    <row r="8" spans="1:9" ht="15" customHeight="1">
      <c r="A8" s="989" t="s">
        <v>570</v>
      </c>
      <c r="B8" s="671"/>
      <c r="C8" s="671"/>
      <c r="D8" s="671"/>
      <c r="E8" s="671"/>
      <c r="F8" s="672"/>
      <c r="G8" s="991"/>
      <c r="H8" s="171"/>
      <c r="I8" s="171"/>
    </row>
    <row r="9" spans="1:9">
      <c r="A9" s="940" t="s">
        <v>575</v>
      </c>
      <c r="B9" s="918"/>
      <c r="C9" s="984" t="s">
        <v>571</v>
      </c>
      <c r="D9" s="985"/>
      <c r="E9" s="984" t="s">
        <v>572</v>
      </c>
      <c r="F9" s="985"/>
      <c r="G9" s="991"/>
      <c r="H9" s="171"/>
      <c r="I9" s="171"/>
    </row>
    <row r="10" spans="1:9">
      <c r="A10" s="940"/>
      <c r="B10" s="918"/>
      <c r="C10" s="984"/>
      <c r="D10" s="985"/>
      <c r="E10" s="984"/>
      <c r="F10" s="985"/>
      <c r="G10" s="991"/>
      <c r="H10" s="171"/>
      <c r="I10" s="171"/>
    </row>
    <row r="11" spans="1:9">
      <c r="A11" s="940"/>
      <c r="B11" s="918"/>
      <c r="C11" s="984"/>
      <c r="D11" s="985"/>
      <c r="E11" s="984"/>
      <c r="F11" s="985"/>
      <c r="G11" s="991"/>
      <c r="H11" s="171"/>
      <c r="I11" s="171"/>
    </row>
    <row r="12" spans="1:9">
      <c r="A12" s="940"/>
      <c r="B12" s="918"/>
      <c r="C12" s="984"/>
      <c r="D12" s="985"/>
      <c r="E12" s="984"/>
      <c r="F12" s="985"/>
      <c r="G12" s="991"/>
      <c r="H12" s="171"/>
      <c r="I12" s="171"/>
    </row>
    <row r="13" spans="1:9">
      <c r="A13" s="940"/>
      <c r="B13" s="918"/>
      <c r="C13" s="984"/>
      <c r="D13" s="985"/>
      <c r="E13" s="984"/>
      <c r="F13" s="985"/>
      <c r="G13" s="991"/>
      <c r="H13" s="171"/>
      <c r="I13" s="171"/>
    </row>
    <row r="14" spans="1:9">
      <c r="A14" s="940"/>
      <c r="B14" s="918"/>
      <c r="C14" s="984"/>
      <c r="D14" s="985"/>
      <c r="E14" s="984"/>
      <c r="F14" s="985"/>
      <c r="G14" s="991"/>
      <c r="H14" s="171"/>
      <c r="I14" s="171"/>
    </row>
    <row r="15" spans="1:9">
      <c r="A15" s="940"/>
      <c r="B15" s="918"/>
      <c r="C15" s="984"/>
      <c r="D15" s="985"/>
      <c r="E15" s="984"/>
      <c r="F15" s="985"/>
      <c r="G15" s="991"/>
      <c r="H15" s="171"/>
      <c r="I15" s="171"/>
    </row>
    <row r="16" spans="1:9">
      <c r="A16" s="940"/>
      <c r="B16" s="918"/>
      <c r="C16" s="984"/>
      <c r="D16" s="985"/>
      <c r="E16" s="984"/>
      <c r="F16" s="985"/>
      <c r="G16" s="991"/>
      <c r="H16" s="171"/>
      <c r="I16" s="171"/>
    </row>
    <row r="17" spans="1:9">
      <c r="A17" s="940"/>
      <c r="B17" s="918"/>
      <c r="C17" s="984"/>
      <c r="D17" s="985"/>
      <c r="E17" s="984"/>
      <c r="F17" s="985"/>
      <c r="G17" s="991"/>
      <c r="H17" s="171"/>
      <c r="I17" s="171"/>
    </row>
    <row r="18" spans="1:9">
      <c r="A18" s="940"/>
      <c r="B18" s="918"/>
      <c r="C18" s="984"/>
      <c r="D18" s="985"/>
      <c r="E18" s="984"/>
      <c r="F18" s="985"/>
      <c r="G18" s="992"/>
      <c r="H18" s="171"/>
      <c r="I18" s="171"/>
    </row>
    <row r="19" spans="1:9" ht="30" customHeight="1">
      <c r="A19" s="940" t="s">
        <v>573</v>
      </c>
      <c r="B19" s="918"/>
      <c r="C19" s="918"/>
      <c r="D19" s="918"/>
      <c r="E19" s="918"/>
      <c r="F19" s="918"/>
      <c r="G19" s="958" t="s">
        <v>648</v>
      </c>
      <c r="H19" s="171"/>
      <c r="I19" s="171"/>
    </row>
    <row r="20" spans="1:9">
      <c r="A20" s="325"/>
      <c r="B20" s="326"/>
      <c r="C20" s="326"/>
      <c r="D20" s="326"/>
      <c r="E20" s="326"/>
      <c r="F20" s="327"/>
      <c r="G20" s="958"/>
      <c r="H20" s="171"/>
      <c r="I20" s="171"/>
    </row>
    <row r="21" spans="1:9" outlineLevel="1">
      <c r="A21" s="325"/>
      <c r="B21" s="326"/>
      <c r="C21" s="326"/>
      <c r="D21" s="326"/>
      <c r="E21" s="326"/>
      <c r="F21" s="327"/>
      <c r="G21" s="999" t="s">
        <v>648</v>
      </c>
      <c r="H21" s="171"/>
      <c r="I21" s="171"/>
    </row>
    <row r="22" spans="1:9" outlineLevel="1">
      <c r="A22" s="351"/>
      <c r="B22" s="328"/>
      <c r="C22" s="328"/>
      <c r="D22" s="328"/>
      <c r="E22" s="328"/>
      <c r="F22" s="329"/>
      <c r="G22" s="995"/>
      <c r="H22" s="171"/>
      <c r="I22" s="171"/>
    </row>
    <row r="23" spans="1:9" outlineLevel="1">
      <c r="A23" s="351"/>
      <c r="B23" s="328"/>
      <c r="C23" s="328"/>
      <c r="D23" s="328"/>
      <c r="E23" s="328"/>
      <c r="F23" s="329"/>
      <c r="G23" s="995"/>
      <c r="H23" s="171"/>
      <c r="I23" s="171"/>
    </row>
    <row r="24" spans="1:9" outlineLevel="1">
      <c r="A24" s="351"/>
      <c r="B24" s="328"/>
      <c r="C24" s="328"/>
      <c r="D24" s="328"/>
      <c r="E24" s="328"/>
      <c r="F24" s="329"/>
      <c r="G24" s="995"/>
      <c r="H24" s="171"/>
      <c r="I24" s="171"/>
    </row>
    <row r="25" spans="1:9" outlineLevel="1">
      <c r="A25" s="351"/>
      <c r="B25" s="328"/>
      <c r="C25" s="328"/>
      <c r="D25" s="328"/>
      <c r="E25" s="328"/>
      <c r="F25" s="329"/>
      <c r="G25" s="995"/>
      <c r="H25" s="171"/>
      <c r="I25" s="171"/>
    </row>
    <row r="26" spans="1:9" outlineLevel="1">
      <c r="A26" s="351"/>
      <c r="B26" s="328"/>
      <c r="C26" s="328"/>
      <c r="D26" s="328"/>
      <c r="E26" s="328"/>
      <c r="F26" s="329"/>
      <c r="G26" s="995"/>
      <c r="H26" s="171"/>
      <c r="I26" s="171"/>
    </row>
    <row r="27" spans="1:9" outlineLevel="1">
      <c r="A27" s="351"/>
      <c r="B27" s="328"/>
      <c r="C27" s="328"/>
      <c r="D27" s="328"/>
      <c r="E27" s="328"/>
      <c r="F27" s="329"/>
      <c r="G27" s="995"/>
      <c r="H27" s="171"/>
      <c r="I27" s="171"/>
    </row>
    <row r="28" spans="1:9" outlineLevel="1">
      <c r="A28" s="351"/>
      <c r="B28" s="328"/>
      <c r="C28" s="328"/>
      <c r="D28" s="328"/>
      <c r="E28" s="328"/>
      <c r="F28" s="329"/>
      <c r="G28" s="995"/>
      <c r="H28" s="171"/>
      <c r="I28" s="171"/>
    </row>
    <row r="29" spans="1:9" outlineLevel="1">
      <c r="A29" s="351"/>
      <c r="B29" s="328"/>
      <c r="C29" s="328"/>
      <c r="D29" s="328"/>
      <c r="E29" s="328"/>
      <c r="F29" s="329"/>
      <c r="G29" s="995"/>
      <c r="H29" s="171"/>
      <c r="I29" s="171"/>
    </row>
    <row r="30" spans="1:9" outlineLevel="1">
      <c r="A30" s="351"/>
      <c r="B30" s="328"/>
      <c r="C30" s="328"/>
      <c r="D30" s="328"/>
      <c r="E30" s="328"/>
      <c r="F30" s="329"/>
      <c r="G30" s="995"/>
      <c r="H30" s="171"/>
      <c r="I30" s="171"/>
    </row>
    <row r="31" spans="1:9" outlineLevel="1">
      <c r="A31" s="351"/>
      <c r="B31" s="328"/>
      <c r="C31" s="328"/>
      <c r="D31" s="328"/>
      <c r="E31" s="328"/>
      <c r="F31" s="329"/>
      <c r="G31" s="995"/>
      <c r="H31" s="171"/>
      <c r="I31" s="171"/>
    </row>
    <row r="32" spans="1:9" outlineLevel="1">
      <c r="A32" s="351"/>
      <c r="B32" s="328"/>
      <c r="C32" s="328"/>
      <c r="D32" s="328"/>
      <c r="E32" s="328"/>
      <c r="F32" s="329"/>
      <c r="G32" s="995"/>
      <c r="H32" s="171"/>
      <c r="I32" s="171"/>
    </row>
    <row r="33" spans="1:9" ht="15.75" outlineLevel="1" thickBot="1">
      <c r="A33" s="351"/>
      <c r="B33" s="328"/>
      <c r="C33" s="328"/>
      <c r="D33" s="328"/>
      <c r="E33" s="328"/>
      <c r="F33" s="329"/>
      <c r="G33" s="995"/>
      <c r="H33" s="171"/>
      <c r="I33" s="171"/>
    </row>
    <row r="34" spans="1:9" collapsed="1">
      <c r="A34" s="949" t="s">
        <v>574</v>
      </c>
      <c r="B34" s="950"/>
      <c r="C34" s="950"/>
      <c r="D34" s="950"/>
      <c r="E34" s="950"/>
      <c r="F34" s="950"/>
      <c r="G34" s="1010" t="s">
        <v>648</v>
      </c>
      <c r="H34" s="171"/>
      <c r="I34" s="171"/>
    </row>
    <row r="35" spans="1:9">
      <c r="A35" s="919" t="s">
        <v>575</v>
      </c>
      <c r="B35" s="735"/>
      <c r="C35" s="1005" t="s">
        <v>576</v>
      </c>
      <c r="D35" s="1006"/>
      <c r="E35" s="1006"/>
      <c r="F35" s="1007"/>
      <c r="G35" s="906"/>
      <c r="H35" s="171"/>
      <c r="I35" s="171"/>
    </row>
    <row r="36" spans="1:9">
      <c r="A36" s="919"/>
      <c r="B36" s="1000"/>
      <c r="C36" s="307"/>
      <c r="D36" s="293"/>
      <c r="E36" s="293"/>
      <c r="F36" s="294"/>
      <c r="G36" s="906"/>
      <c r="H36" s="171"/>
      <c r="I36" s="171"/>
    </row>
    <row r="37" spans="1:9">
      <c r="A37" s="919"/>
      <c r="B37" s="1000"/>
      <c r="C37" s="304"/>
      <c r="D37" s="296"/>
      <c r="E37" s="296"/>
      <c r="F37" s="297"/>
      <c r="G37" s="906"/>
      <c r="H37" s="171"/>
      <c r="I37" s="171"/>
    </row>
    <row r="38" spans="1:9">
      <c r="A38" s="919"/>
      <c r="B38" s="1000"/>
      <c r="C38" s="304"/>
      <c r="D38" s="296"/>
      <c r="E38" s="296"/>
      <c r="F38" s="297"/>
      <c r="G38" s="906"/>
      <c r="H38" s="171"/>
      <c r="I38" s="171"/>
    </row>
    <row r="39" spans="1:9">
      <c r="A39" s="919"/>
      <c r="B39" s="1000"/>
      <c r="C39" s="304"/>
      <c r="D39" s="296"/>
      <c r="E39" s="296"/>
      <c r="F39" s="297"/>
      <c r="G39" s="906"/>
      <c r="H39" s="171"/>
      <c r="I39" s="171"/>
    </row>
    <row r="40" spans="1:9" ht="15.75" thickBot="1">
      <c r="A40" s="1001"/>
      <c r="B40" s="1002"/>
      <c r="C40" s="358"/>
      <c r="D40" s="299"/>
      <c r="E40" s="299"/>
      <c r="F40" s="300"/>
      <c r="G40" s="907"/>
      <c r="H40" s="171"/>
      <c r="I40" s="171"/>
    </row>
    <row r="41" spans="1:9" outlineLevel="1">
      <c r="A41" s="1003"/>
      <c r="B41" s="1004"/>
      <c r="C41" s="304"/>
      <c r="D41" s="296"/>
      <c r="E41" s="296"/>
      <c r="F41" s="297"/>
      <c r="G41" s="998" t="s">
        <v>648</v>
      </c>
      <c r="H41" s="171"/>
      <c r="I41" s="171"/>
    </row>
    <row r="42" spans="1:9" outlineLevel="1">
      <c r="A42" s="919"/>
      <c r="B42" s="1000"/>
      <c r="C42" s="304"/>
      <c r="D42" s="296"/>
      <c r="E42" s="296"/>
      <c r="F42" s="297"/>
      <c r="G42" s="963"/>
      <c r="H42" s="171"/>
      <c r="I42" s="171"/>
    </row>
    <row r="43" spans="1:9" outlineLevel="1">
      <c r="A43" s="919"/>
      <c r="B43" s="1000"/>
      <c r="C43" s="304"/>
      <c r="D43" s="296"/>
      <c r="E43" s="296"/>
      <c r="F43" s="297"/>
      <c r="G43" s="963"/>
      <c r="H43" s="171"/>
      <c r="I43" s="171"/>
    </row>
    <row r="44" spans="1:9" outlineLevel="1">
      <c r="A44" s="919"/>
      <c r="B44" s="1000"/>
      <c r="C44" s="304"/>
      <c r="D44" s="296"/>
      <c r="E44" s="296"/>
      <c r="F44" s="297"/>
      <c r="G44" s="963"/>
      <c r="H44" s="171"/>
      <c r="I44" s="171"/>
    </row>
    <row r="45" spans="1:9" outlineLevel="1">
      <c r="A45" s="919"/>
      <c r="B45" s="1000"/>
      <c r="C45" s="304"/>
      <c r="D45" s="296"/>
      <c r="E45" s="296"/>
      <c r="F45" s="297"/>
      <c r="G45" s="999"/>
      <c r="H45" s="171"/>
      <c r="I45" s="171"/>
    </row>
    <row r="46" spans="1:9" ht="15.75" outlineLevel="1" thickBot="1">
      <c r="A46" s="1008"/>
      <c r="B46" s="1006"/>
      <c r="C46" s="304"/>
      <c r="D46" s="296"/>
      <c r="E46" s="296"/>
      <c r="F46" s="297"/>
      <c r="G46" s="346"/>
      <c r="H46" s="171"/>
      <c r="I46" s="171"/>
    </row>
    <row r="47" spans="1:9" collapsed="1">
      <c r="A47" s="949" t="s">
        <v>658</v>
      </c>
      <c r="B47" s="950"/>
      <c r="C47" s="950"/>
      <c r="D47" s="950"/>
      <c r="E47" s="950"/>
      <c r="F47" s="950"/>
      <c r="G47" s="968" t="s">
        <v>648</v>
      </c>
      <c r="H47" s="171"/>
      <c r="I47" s="171"/>
    </row>
    <row r="48" spans="1:9" ht="15.75" thickBot="1">
      <c r="A48" s="355"/>
      <c r="B48" s="356"/>
      <c r="C48" s="356"/>
      <c r="D48" s="356"/>
      <c r="E48" s="356"/>
      <c r="F48" s="357"/>
      <c r="G48" s="959"/>
      <c r="H48" s="171"/>
      <c r="I48" s="171"/>
    </row>
    <row r="49" spans="1:9" outlineLevel="1">
      <c r="A49" s="295"/>
      <c r="B49" s="296"/>
      <c r="C49" s="296"/>
      <c r="D49" s="296"/>
      <c r="E49" s="296"/>
      <c r="F49" s="297"/>
      <c r="G49" s="995" t="s">
        <v>648</v>
      </c>
      <c r="H49" s="171"/>
      <c r="I49" s="171"/>
    </row>
    <row r="50" spans="1:9" outlineLevel="1">
      <c r="A50" s="295"/>
      <c r="B50" s="296"/>
      <c r="C50" s="296"/>
      <c r="D50" s="296"/>
      <c r="E50" s="296"/>
      <c r="F50" s="297"/>
      <c r="G50" s="995"/>
      <c r="H50" s="171"/>
      <c r="I50" s="171"/>
    </row>
    <row r="51" spans="1:9" outlineLevel="1">
      <c r="A51" s="295"/>
      <c r="B51" s="296"/>
      <c r="C51" s="296"/>
      <c r="D51" s="296"/>
      <c r="E51" s="296"/>
      <c r="F51" s="297"/>
      <c r="G51" s="995"/>
      <c r="H51" s="171"/>
      <c r="I51" s="171"/>
    </row>
    <row r="52" spans="1:9" outlineLevel="1">
      <c r="A52" s="295"/>
      <c r="B52" s="296"/>
      <c r="C52" s="296"/>
      <c r="D52" s="296"/>
      <c r="E52" s="296"/>
      <c r="F52" s="297"/>
      <c r="G52" s="995"/>
      <c r="H52" s="171"/>
      <c r="I52" s="171"/>
    </row>
    <row r="53" spans="1:9" outlineLevel="1">
      <c r="A53" s="295"/>
      <c r="B53" s="296"/>
      <c r="C53" s="296"/>
      <c r="D53" s="296"/>
      <c r="E53" s="296"/>
      <c r="F53" s="297"/>
      <c r="G53" s="995"/>
      <c r="H53" s="171"/>
      <c r="I53" s="171"/>
    </row>
    <row r="54" spans="1:9" outlineLevel="1">
      <c r="A54" s="283"/>
      <c r="B54" s="284"/>
      <c r="C54" s="284"/>
      <c r="D54" s="284"/>
      <c r="E54" s="284"/>
      <c r="F54" s="285"/>
      <c r="G54" s="995"/>
      <c r="H54" s="171"/>
      <c r="I54" s="171"/>
    </row>
    <row r="55" spans="1:9" outlineLevel="1">
      <c r="A55" s="295"/>
      <c r="B55" s="296"/>
      <c r="C55" s="296"/>
      <c r="D55" s="296"/>
      <c r="E55" s="296"/>
      <c r="F55" s="297"/>
      <c r="G55" s="995"/>
      <c r="H55" s="171"/>
      <c r="I55" s="171"/>
    </row>
    <row r="56" spans="1:9" outlineLevel="1">
      <c r="A56" s="295"/>
      <c r="B56" s="296"/>
      <c r="C56" s="296"/>
      <c r="D56" s="296"/>
      <c r="E56" s="296"/>
      <c r="F56" s="297"/>
      <c r="G56" s="995"/>
      <c r="H56" s="171"/>
      <c r="I56" s="171"/>
    </row>
    <row r="57" spans="1:9" outlineLevel="1">
      <c r="A57" s="295"/>
      <c r="B57" s="296"/>
      <c r="C57" s="296"/>
      <c r="D57" s="296"/>
      <c r="E57" s="296"/>
      <c r="F57" s="297"/>
      <c r="G57" s="995"/>
      <c r="H57" s="171"/>
      <c r="I57" s="171"/>
    </row>
    <row r="58" spans="1:9" outlineLevel="1">
      <c r="A58" s="295"/>
      <c r="B58" s="296"/>
      <c r="C58" s="296"/>
      <c r="D58" s="296"/>
      <c r="E58" s="296"/>
      <c r="F58" s="297"/>
      <c r="G58" s="995"/>
      <c r="H58" s="171"/>
      <c r="I58" s="171"/>
    </row>
    <row r="59" spans="1:9" outlineLevel="1">
      <c r="A59" s="295"/>
      <c r="B59" s="296"/>
      <c r="C59" s="296"/>
      <c r="D59" s="296"/>
      <c r="E59" s="296"/>
      <c r="F59" s="297"/>
      <c r="G59" s="995"/>
      <c r="H59" s="171"/>
      <c r="I59" s="171"/>
    </row>
    <row r="60" spans="1:9" outlineLevel="1">
      <c r="A60" s="295"/>
      <c r="B60" s="296"/>
      <c r="C60" s="296"/>
      <c r="D60" s="296"/>
      <c r="E60" s="296"/>
      <c r="F60" s="297"/>
      <c r="G60" s="995"/>
      <c r="H60" s="171"/>
      <c r="I60" s="171"/>
    </row>
    <row r="61" spans="1:9" outlineLevel="1">
      <c r="A61" s="295"/>
      <c r="B61" s="296"/>
      <c r="C61" s="296"/>
      <c r="D61" s="296"/>
      <c r="E61" s="296"/>
      <c r="F61" s="297"/>
      <c r="G61" s="995"/>
      <c r="H61" s="171"/>
      <c r="I61" s="171"/>
    </row>
    <row r="62" spans="1:9" outlineLevel="1">
      <c r="A62" s="295"/>
      <c r="B62" s="296"/>
      <c r="C62" s="296"/>
      <c r="D62" s="296"/>
      <c r="E62" s="296"/>
      <c r="F62" s="297"/>
      <c r="G62" s="995"/>
      <c r="H62" s="171"/>
      <c r="I62" s="171"/>
    </row>
    <row r="63" spans="1:9" ht="15.75" outlineLevel="1" thickBot="1">
      <c r="A63" s="298"/>
      <c r="B63" s="299"/>
      <c r="C63" s="299"/>
      <c r="D63" s="299"/>
      <c r="E63" s="299"/>
      <c r="F63" s="300"/>
      <c r="G63" s="1009"/>
      <c r="H63" s="171"/>
      <c r="I63" s="171"/>
    </row>
    <row r="64" spans="1:9" collapsed="1">
      <c r="A64" s="996" t="s">
        <v>577</v>
      </c>
      <c r="B64" s="997"/>
      <c r="C64" s="997"/>
      <c r="D64" s="997"/>
      <c r="E64" s="997"/>
      <c r="F64" s="997"/>
      <c r="G64" s="993" t="s">
        <v>649</v>
      </c>
      <c r="H64" s="171"/>
      <c r="I64" s="171"/>
    </row>
    <row r="65" spans="1:9" ht="15.75" thickBot="1">
      <c r="A65" s="352"/>
      <c r="B65" s="353"/>
      <c r="C65" s="353"/>
      <c r="D65" s="353"/>
      <c r="E65" s="353"/>
      <c r="F65" s="354"/>
      <c r="G65" s="994"/>
      <c r="H65" s="171"/>
      <c r="I65" s="171"/>
    </row>
    <row r="66" spans="1:9" outlineLevel="1">
      <c r="A66" s="338"/>
      <c r="B66" s="336"/>
      <c r="C66" s="336"/>
      <c r="D66" s="336"/>
      <c r="E66" s="336"/>
      <c r="F66" s="337"/>
      <c r="G66" s="995" t="s">
        <v>649</v>
      </c>
      <c r="H66" s="171"/>
      <c r="I66" s="171"/>
    </row>
    <row r="67" spans="1:9" outlineLevel="1">
      <c r="A67" s="338"/>
      <c r="B67" s="336"/>
      <c r="C67" s="336"/>
      <c r="D67" s="336"/>
      <c r="E67" s="336"/>
      <c r="F67" s="337"/>
      <c r="G67" s="995"/>
      <c r="H67" s="171"/>
      <c r="I67" s="171"/>
    </row>
    <row r="68" spans="1:9" outlineLevel="1">
      <c r="A68" s="338"/>
      <c r="B68" s="336"/>
      <c r="C68" s="336"/>
      <c r="D68" s="336"/>
      <c r="E68" s="336"/>
      <c r="F68" s="337"/>
      <c r="G68" s="995"/>
      <c r="H68" s="171"/>
      <c r="I68" s="171"/>
    </row>
    <row r="69" spans="1:9" outlineLevel="1">
      <c r="A69" s="338"/>
      <c r="B69" s="336"/>
      <c r="C69" s="336"/>
      <c r="D69" s="336"/>
      <c r="E69" s="336"/>
      <c r="F69" s="337"/>
      <c r="G69" s="995"/>
      <c r="H69" s="171"/>
      <c r="I69" s="171"/>
    </row>
    <row r="70" spans="1:9" ht="15.75" outlineLevel="1" thickBot="1">
      <c r="A70" s="338"/>
      <c r="B70" s="336"/>
      <c r="C70" s="336"/>
      <c r="D70" s="336"/>
      <c r="E70" s="336"/>
      <c r="F70" s="337"/>
      <c r="G70" s="995"/>
      <c r="H70" s="171"/>
      <c r="I70" s="171"/>
    </row>
    <row r="71" spans="1:9" collapsed="1">
      <c r="A71" s="912" t="s">
        <v>578</v>
      </c>
      <c r="B71" s="997"/>
      <c r="C71" s="997"/>
      <c r="D71" s="997"/>
      <c r="E71" s="997"/>
      <c r="F71" s="997"/>
      <c r="G71" s="993" t="s">
        <v>650</v>
      </c>
      <c r="H71" s="171"/>
      <c r="I71" s="171"/>
    </row>
    <row r="72" spans="1:9">
      <c r="A72" s="330"/>
      <c r="B72" s="331"/>
      <c r="C72" s="331"/>
      <c r="D72" s="331"/>
      <c r="E72" s="331"/>
      <c r="F72" s="332"/>
      <c r="G72" s="1014"/>
      <c r="H72" s="171"/>
      <c r="I72" s="171"/>
    </row>
    <row r="73" spans="1:9" outlineLevel="1">
      <c r="A73" s="1018"/>
      <c r="B73" s="1019"/>
      <c r="C73" s="1019"/>
      <c r="D73" s="1019"/>
      <c r="E73" s="1019"/>
      <c r="F73" s="1020"/>
      <c r="G73" s="999" t="s">
        <v>650</v>
      </c>
      <c r="H73" s="171"/>
      <c r="I73" s="171"/>
    </row>
    <row r="74" spans="1:9" outlineLevel="1">
      <c r="A74" s="1015"/>
      <c r="B74" s="1016"/>
      <c r="C74" s="1016"/>
      <c r="D74" s="1016"/>
      <c r="E74" s="1016"/>
      <c r="F74" s="1017"/>
      <c r="G74" s="995"/>
      <c r="H74" s="171"/>
      <c r="I74" s="171"/>
    </row>
    <row r="75" spans="1:9" outlineLevel="1">
      <c r="A75" s="1015"/>
      <c r="B75" s="1016"/>
      <c r="C75" s="1016"/>
      <c r="D75" s="1016"/>
      <c r="E75" s="1016"/>
      <c r="F75" s="1017"/>
      <c r="G75" s="995"/>
      <c r="H75" s="171"/>
      <c r="I75" s="171"/>
    </row>
    <row r="76" spans="1:9" outlineLevel="1">
      <c r="A76" s="1015"/>
      <c r="B76" s="1016"/>
      <c r="C76" s="1016"/>
      <c r="D76" s="1016"/>
      <c r="E76" s="1016"/>
      <c r="F76" s="1017"/>
      <c r="G76" s="995"/>
      <c r="H76" s="171"/>
      <c r="I76" s="171"/>
    </row>
    <row r="77" spans="1:9" outlineLevel="1">
      <c r="A77" s="1015"/>
      <c r="B77" s="1016"/>
      <c r="C77" s="1016"/>
      <c r="D77" s="1016"/>
      <c r="E77" s="1016"/>
      <c r="F77" s="1017"/>
      <c r="G77" s="995"/>
      <c r="H77" s="171"/>
      <c r="I77" s="171"/>
    </row>
    <row r="78" spans="1:9" outlineLevel="1">
      <c r="A78" s="1015"/>
      <c r="B78" s="1016"/>
      <c r="C78" s="1016"/>
      <c r="D78" s="1016"/>
      <c r="E78" s="1016"/>
      <c r="F78" s="1017"/>
      <c r="G78" s="995"/>
      <c r="H78" s="171"/>
      <c r="I78" s="171"/>
    </row>
    <row r="79" spans="1:9" outlineLevel="1">
      <c r="A79" s="1015"/>
      <c r="B79" s="1016"/>
      <c r="C79" s="1016"/>
      <c r="D79" s="1016"/>
      <c r="E79" s="1016"/>
      <c r="F79" s="1017"/>
      <c r="G79" s="995"/>
      <c r="H79" s="171"/>
      <c r="I79" s="171"/>
    </row>
    <row r="80" spans="1:9" outlineLevel="1">
      <c r="A80" s="1015"/>
      <c r="B80" s="1016"/>
      <c r="C80" s="1016"/>
      <c r="D80" s="1016"/>
      <c r="E80" s="1016"/>
      <c r="F80" s="1017"/>
      <c r="G80" s="995"/>
      <c r="H80" s="171"/>
      <c r="I80" s="171"/>
    </row>
    <row r="81" spans="1:9" outlineLevel="1">
      <c r="A81" s="1015"/>
      <c r="B81" s="1016"/>
      <c r="C81" s="1016"/>
      <c r="D81" s="1016"/>
      <c r="E81" s="1016"/>
      <c r="F81" s="1017"/>
      <c r="G81" s="995"/>
      <c r="H81" s="171"/>
      <c r="I81" s="171"/>
    </row>
    <row r="82" spans="1:9" outlineLevel="1">
      <c r="A82" s="1015"/>
      <c r="B82" s="1016"/>
      <c r="C82" s="1016"/>
      <c r="D82" s="1016"/>
      <c r="E82" s="1016"/>
      <c r="F82" s="1017"/>
      <c r="G82" s="995"/>
      <c r="H82" s="171"/>
      <c r="I82" s="171"/>
    </row>
    <row r="83" spans="1:9" outlineLevel="1">
      <c r="A83" s="1015"/>
      <c r="B83" s="1016"/>
      <c r="C83" s="1016"/>
      <c r="D83" s="1016"/>
      <c r="E83" s="1016"/>
      <c r="F83" s="1017"/>
      <c r="G83" s="995"/>
      <c r="H83" s="171"/>
      <c r="I83" s="171"/>
    </row>
    <row r="84" spans="1:9" outlineLevel="1">
      <c r="A84" s="1015"/>
      <c r="B84" s="1016"/>
      <c r="C84" s="1016"/>
      <c r="D84" s="1016"/>
      <c r="E84" s="1016"/>
      <c r="F84" s="1017"/>
      <c r="G84" s="995"/>
      <c r="H84" s="171"/>
      <c r="I84" s="171"/>
    </row>
    <row r="85" spans="1:9" outlineLevel="1">
      <c r="A85" s="1015"/>
      <c r="B85" s="1016"/>
      <c r="C85" s="1016"/>
      <c r="D85" s="1016"/>
      <c r="E85" s="1016"/>
      <c r="F85" s="1017"/>
      <c r="G85" s="995"/>
      <c r="H85" s="171"/>
      <c r="I85" s="171"/>
    </row>
    <row r="86" spans="1:9" outlineLevel="1">
      <c r="A86" s="1015"/>
      <c r="B86" s="1016"/>
      <c r="C86" s="1016"/>
      <c r="D86" s="1016"/>
      <c r="E86" s="1016"/>
      <c r="F86" s="1017"/>
      <c r="G86" s="995"/>
      <c r="H86" s="171"/>
      <c r="I86" s="171"/>
    </row>
    <row r="87" spans="1:9" ht="15.75" outlineLevel="1" thickBot="1">
      <c r="A87" s="1011"/>
      <c r="B87" s="1012"/>
      <c r="C87" s="1012"/>
      <c r="D87" s="1012"/>
      <c r="E87" s="1012"/>
      <c r="F87" s="1013"/>
      <c r="G87" s="1009"/>
      <c r="H87" s="171"/>
      <c r="I87" s="171"/>
    </row>
    <row r="88" spans="1:9" collapsed="1">
      <c r="A88" s="1015" t="s">
        <v>579</v>
      </c>
      <c r="B88" s="1016"/>
      <c r="C88" s="1016"/>
      <c r="D88" s="1016"/>
      <c r="E88" s="1016"/>
      <c r="F88" s="1016"/>
      <c r="G88" s="906" t="s">
        <v>651</v>
      </c>
      <c r="H88" s="171"/>
      <c r="I88" s="171"/>
    </row>
    <row r="89" spans="1:9">
      <c r="A89" s="1015" t="s">
        <v>580</v>
      </c>
      <c r="B89" s="1016"/>
      <c r="C89" s="1016" t="s">
        <v>581</v>
      </c>
      <c r="D89" s="1016"/>
      <c r="E89" s="1016" t="s">
        <v>582</v>
      </c>
      <c r="F89" s="1016"/>
      <c r="G89" s="906"/>
      <c r="H89" s="171"/>
      <c r="I89" s="171"/>
    </row>
    <row r="90" spans="1:9">
      <c r="A90" s="1015"/>
      <c r="B90" s="1016"/>
      <c r="C90" s="1016"/>
      <c r="D90" s="1016"/>
      <c r="E90" s="1016"/>
      <c r="F90" s="1016"/>
      <c r="G90" s="906"/>
      <c r="H90" s="171"/>
      <c r="I90" s="171"/>
    </row>
    <row r="91" spans="1:9">
      <c r="A91" s="1018" t="s">
        <v>583</v>
      </c>
      <c r="B91" s="1019"/>
      <c r="C91" s="1019"/>
      <c r="D91" s="1019"/>
      <c r="E91" s="1019"/>
      <c r="F91" s="1019"/>
      <c r="G91" s="906"/>
      <c r="H91" s="171"/>
      <c r="I91" s="171"/>
    </row>
    <row r="92" spans="1:9">
      <c r="A92" s="1015" t="s">
        <v>580</v>
      </c>
      <c r="B92" s="1016"/>
      <c r="C92" s="1016" t="s">
        <v>656</v>
      </c>
      <c r="D92" s="1016"/>
      <c r="E92" s="1016" t="s">
        <v>582</v>
      </c>
      <c r="F92" s="1016"/>
      <c r="G92" s="906"/>
      <c r="H92" s="171"/>
      <c r="I92" s="171"/>
    </row>
    <row r="93" spans="1:9">
      <c r="A93" s="1015"/>
      <c r="B93" s="1016"/>
      <c r="C93" s="1016"/>
      <c r="D93" s="1016"/>
      <c r="E93" s="1016"/>
      <c r="F93" s="1016"/>
      <c r="G93" s="906"/>
      <c r="H93" s="171"/>
      <c r="I93" s="171"/>
    </row>
    <row r="94" spans="1:9">
      <c r="A94" s="1018" t="s">
        <v>584</v>
      </c>
      <c r="B94" s="1019"/>
      <c r="C94" s="1019"/>
      <c r="D94" s="1019"/>
      <c r="E94" s="1019"/>
      <c r="F94" s="1019"/>
      <c r="G94" s="906"/>
      <c r="H94" s="171"/>
      <c r="I94" s="171"/>
    </row>
    <row r="95" spans="1:9">
      <c r="A95" s="1015" t="s">
        <v>580</v>
      </c>
      <c r="B95" s="1016"/>
      <c r="C95" s="1016" t="s">
        <v>581</v>
      </c>
      <c r="D95" s="1016"/>
      <c r="E95" s="1016" t="s">
        <v>582</v>
      </c>
      <c r="F95" s="1016"/>
      <c r="G95" s="906"/>
      <c r="H95" s="171"/>
      <c r="I95" s="171"/>
    </row>
    <row r="96" spans="1:9" ht="15.75" thickBot="1">
      <c r="A96" s="1015"/>
      <c r="B96" s="1016"/>
      <c r="C96" s="1016"/>
      <c r="D96" s="1016"/>
      <c r="E96" s="1016"/>
      <c r="F96" s="1016"/>
      <c r="G96" s="906"/>
      <c r="H96" s="171"/>
      <c r="I96" s="171"/>
    </row>
    <row r="97" spans="1:9">
      <c r="A97" s="996" t="s">
        <v>585</v>
      </c>
      <c r="B97" s="997"/>
      <c r="C97" s="997"/>
      <c r="D97" s="997"/>
      <c r="E97" s="997"/>
      <c r="F97" s="997"/>
      <c r="G97" s="968" t="s">
        <v>652</v>
      </c>
      <c r="H97" s="171"/>
      <c r="I97" s="171"/>
    </row>
    <row r="98" spans="1:9">
      <c r="A98" s="330"/>
      <c r="B98" s="331"/>
      <c r="C98" s="331"/>
      <c r="D98" s="331"/>
      <c r="E98" s="331"/>
      <c r="F98" s="332"/>
      <c r="G98" s="958"/>
      <c r="H98" s="171"/>
      <c r="I98" s="171"/>
    </row>
    <row r="99" spans="1:9" outlineLevel="2">
      <c r="A99" s="333"/>
      <c r="B99" s="334"/>
      <c r="C99" s="334"/>
      <c r="D99" s="334"/>
      <c r="E99" s="334"/>
      <c r="F99" s="335"/>
      <c r="G99" s="963" t="s">
        <v>653</v>
      </c>
      <c r="H99" s="171"/>
      <c r="I99" s="171"/>
    </row>
    <row r="100" spans="1:9" outlineLevel="2">
      <c r="A100" s="338"/>
      <c r="B100" s="336"/>
      <c r="C100" s="336"/>
      <c r="D100" s="336"/>
      <c r="E100" s="336"/>
      <c r="F100" s="337"/>
      <c r="G100" s="963"/>
      <c r="H100" s="171"/>
      <c r="I100" s="171"/>
    </row>
    <row r="101" spans="1:9" outlineLevel="2">
      <c r="A101" s="338"/>
      <c r="B101" s="336"/>
      <c r="C101" s="336"/>
      <c r="D101" s="336"/>
      <c r="E101" s="336"/>
      <c r="F101" s="337"/>
      <c r="G101" s="963"/>
      <c r="H101" s="171"/>
      <c r="I101" s="171"/>
    </row>
    <row r="102" spans="1:9" outlineLevel="2">
      <c r="A102" s="338"/>
      <c r="B102" s="336"/>
      <c r="C102" s="336"/>
      <c r="D102" s="336"/>
      <c r="E102" s="336"/>
      <c r="F102" s="337"/>
      <c r="G102" s="963"/>
      <c r="H102" s="171"/>
      <c r="I102" s="171"/>
    </row>
    <row r="103" spans="1:9" outlineLevel="2">
      <c r="A103" s="338"/>
      <c r="B103" s="336"/>
      <c r="C103" s="336"/>
      <c r="D103" s="336"/>
      <c r="E103" s="336"/>
      <c r="F103" s="337"/>
      <c r="G103" s="963"/>
      <c r="H103" s="171"/>
      <c r="I103" s="171"/>
    </row>
    <row r="104" spans="1:9" outlineLevel="2">
      <c r="A104" s="338"/>
      <c r="B104" s="336"/>
      <c r="C104" s="336"/>
      <c r="D104" s="336"/>
      <c r="E104" s="336"/>
      <c r="F104" s="337"/>
      <c r="G104" s="963"/>
      <c r="H104" s="171"/>
      <c r="I104" s="171"/>
    </row>
    <row r="105" spans="1:9" outlineLevel="2">
      <c r="A105" s="338"/>
      <c r="B105" s="336"/>
      <c r="C105" s="336"/>
      <c r="D105" s="336"/>
      <c r="E105" s="336"/>
      <c r="F105" s="337"/>
      <c r="G105" s="963"/>
      <c r="H105" s="171"/>
      <c r="I105" s="171"/>
    </row>
    <row r="106" spans="1:9" outlineLevel="2">
      <c r="A106" s="338"/>
      <c r="B106" s="336"/>
      <c r="C106" s="336"/>
      <c r="D106" s="336"/>
      <c r="E106" s="336"/>
      <c r="F106" s="337"/>
      <c r="G106" s="963"/>
      <c r="H106" s="171"/>
      <c r="I106" s="171"/>
    </row>
    <row r="107" spans="1:9" outlineLevel="2">
      <c r="A107" s="338"/>
      <c r="B107" s="336"/>
      <c r="C107" s="336"/>
      <c r="D107" s="336"/>
      <c r="E107" s="336"/>
      <c r="F107" s="337"/>
      <c r="G107" s="963"/>
      <c r="H107" s="171"/>
      <c r="I107" s="171"/>
    </row>
    <row r="108" spans="1:9" ht="15.75" outlineLevel="2" thickBot="1">
      <c r="A108" s="338"/>
      <c r="B108" s="336"/>
      <c r="C108" s="336"/>
      <c r="D108" s="336"/>
      <c r="E108" s="336"/>
      <c r="F108" s="337"/>
      <c r="G108" s="999"/>
      <c r="H108" s="171"/>
      <c r="I108" s="171"/>
    </row>
    <row r="109" spans="1:9" collapsed="1">
      <c r="A109" s="996" t="s">
        <v>586</v>
      </c>
      <c r="B109" s="997"/>
      <c r="C109" s="997"/>
      <c r="D109" s="997"/>
      <c r="E109" s="997"/>
      <c r="F109" s="997"/>
      <c r="G109" s="1010" t="s">
        <v>654</v>
      </c>
      <c r="H109" s="171"/>
      <c r="I109" s="171"/>
    </row>
    <row r="110" spans="1:9">
      <c r="A110" s="1021" t="s">
        <v>587</v>
      </c>
      <c r="B110" s="917"/>
      <c r="C110" s="917"/>
      <c r="D110" s="917"/>
      <c r="E110" s="917" t="s">
        <v>588</v>
      </c>
      <c r="F110" s="917"/>
      <c r="G110" s="906"/>
      <c r="H110" s="171"/>
      <c r="I110" s="171"/>
    </row>
    <row r="111" spans="1:9">
      <c r="A111" s="1021"/>
      <c r="B111" s="917"/>
      <c r="C111" s="917"/>
      <c r="D111" s="917"/>
      <c r="E111" s="917"/>
      <c r="F111" s="917"/>
      <c r="G111" s="906"/>
      <c r="H111" s="171"/>
      <c r="I111" s="171"/>
    </row>
    <row r="112" spans="1:9">
      <c r="A112" s="1021"/>
      <c r="B112" s="917"/>
      <c r="C112" s="917"/>
      <c r="D112" s="917"/>
      <c r="E112" s="917"/>
      <c r="F112" s="917"/>
      <c r="G112" s="906"/>
      <c r="H112" s="171"/>
      <c r="I112" s="171"/>
    </row>
    <row r="113" spans="1:9">
      <c r="A113" s="1021"/>
      <c r="B113" s="917"/>
      <c r="C113" s="917"/>
      <c r="D113" s="917"/>
      <c r="E113" s="917"/>
      <c r="F113" s="917"/>
      <c r="G113" s="906"/>
      <c r="H113" s="171"/>
      <c r="I113" s="171"/>
    </row>
    <row r="114" spans="1:9">
      <c r="A114" s="1021"/>
      <c r="B114" s="917"/>
      <c r="C114" s="917"/>
      <c r="D114" s="917"/>
      <c r="E114" s="917"/>
      <c r="F114" s="917"/>
      <c r="G114" s="906"/>
      <c r="H114" s="171"/>
      <c r="I114" s="171"/>
    </row>
    <row r="115" spans="1:9">
      <c r="A115" s="1021"/>
      <c r="B115" s="917"/>
      <c r="C115" s="917"/>
      <c r="D115" s="917"/>
      <c r="E115" s="917"/>
      <c r="F115" s="917"/>
      <c r="G115" s="971"/>
      <c r="H115" s="171"/>
      <c r="I115" s="171"/>
    </row>
    <row r="116" spans="1:9" outlineLevel="1">
      <c r="A116" s="1021"/>
      <c r="B116" s="917"/>
      <c r="C116" s="917"/>
      <c r="D116" s="917"/>
      <c r="E116" s="917"/>
      <c r="F116" s="917"/>
      <c r="G116" s="962" t="s">
        <v>654</v>
      </c>
      <c r="H116" s="171"/>
      <c r="I116" s="171"/>
    </row>
    <row r="117" spans="1:9" outlineLevel="1">
      <c r="A117" s="1021"/>
      <c r="B117" s="917"/>
      <c r="C117" s="917"/>
      <c r="D117" s="917"/>
      <c r="E117" s="917"/>
      <c r="F117" s="917"/>
      <c r="G117" s="906"/>
      <c r="H117" s="171"/>
      <c r="I117" s="171"/>
    </row>
    <row r="118" spans="1:9" outlineLevel="1">
      <c r="A118" s="1021"/>
      <c r="B118" s="917"/>
      <c r="C118" s="917"/>
      <c r="D118" s="917"/>
      <c r="E118" s="917"/>
      <c r="F118" s="917"/>
      <c r="G118" s="906"/>
      <c r="H118" s="171"/>
      <c r="I118" s="171"/>
    </row>
    <row r="119" spans="1:9" outlineLevel="1">
      <c r="A119" s="1021"/>
      <c r="B119" s="917"/>
      <c r="C119" s="917"/>
      <c r="D119" s="917"/>
      <c r="E119" s="917"/>
      <c r="F119" s="917"/>
      <c r="G119" s="906"/>
      <c r="H119" s="171"/>
      <c r="I119" s="171"/>
    </row>
    <row r="120" spans="1:9" outlineLevel="1">
      <c r="A120" s="1021"/>
      <c r="B120" s="917"/>
      <c r="C120" s="917"/>
      <c r="D120" s="917"/>
      <c r="E120" s="917"/>
      <c r="F120" s="917"/>
      <c r="G120" s="906"/>
      <c r="H120" s="171"/>
      <c r="I120" s="171"/>
    </row>
    <row r="121" spans="1:9" ht="15.75" outlineLevel="1" thickBot="1">
      <c r="A121" s="1022"/>
      <c r="B121" s="1023"/>
      <c r="C121" s="1023"/>
      <c r="D121" s="1023"/>
      <c r="E121" s="1023"/>
      <c r="F121" s="1023"/>
      <c r="G121" s="907"/>
      <c r="H121" s="171"/>
      <c r="I121" s="171"/>
    </row>
    <row r="122" spans="1:9" collapsed="1">
      <c r="A122" s="996" t="s">
        <v>589</v>
      </c>
      <c r="B122" s="997"/>
      <c r="C122" s="997"/>
      <c r="D122" s="997"/>
      <c r="E122" s="997"/>
      <c r="F122" s="997"/>
      <c r="G122" s="968" t="s">
        <v>655</v>
      </c>
      <c r="H122" s="171"/>
      <c r="I122" s="171"/>
    </row>
    <row r="123" spans="1:9">
      <c r="A123" s="919" t="s">
        <v>575</v>
      </c>
      <c r="B123" s="735"/>
      <c r="C123" s="917" t="s">
        <v>590</v>
      </c>
      <c r="D123" s="917"/>
      <c r="E123" s="917" t="s">
        <v>591</v>
      </c>
      <c r="F123" s="917"/>
      <c r="G123" s="958"/>
      <c r="H123" s="171"/>
      <c r="I123" s="171"/>
    </row>
    <row r="124" spans="1:9">
      <c r="A124" s="1021"/>
      <c r="B124" s="917"/>
      <c r="C124" s="917"/>
      <c r="D124" s="917"/>
      <c r="E124" s="917"/>
      <c r="F124" s="917"/>
      <c r="G124" s="958"/>
      <c r="H124" s="171"/>
      <c r="I124" s="171"/>
    </row>
    <row r="125" spans="1:9">
      <c r="A125" s="1021"/>
      <c r="B125" s="917"/>
      <c r="C125" s="917"/>
      <c r="D125" s="917"/>
      <c r="E125" s="917"/>
      <c r="F125" s="917"/>
      <c r="G125" s="958"/>
      <c r="H125" s="171"/>
      <c r="I125" s="171"/>
    </row>
    <row r="126" spans="1:9">
      <c r="A126" s="1021"/>
      <c r="B126" s="917"/>
      <c r="C126" s="917"/>
      <c r="D126" s="917"/>
      <c r="E126" s="917"/>
      <c r="F126" s="917"/>
      <c r="G126" s="958"/>
      <c r="H126" s="171"/>
      <c r="I126" s="171"/>
    </row>
    <row r="127" spans="1:9">
      <c r="A127" s="1021"/>
      <c r="B127" s="917"/>
      <c r="C127" s="917"/>
      <c r="D127" s="917"/>
      <c r="E127" s="917"/>
      <c r="F127" s="917"/>
      <c r="G127" s="958"/>
      <c r="H127" s="171"/>
      <c r="I127" s="171"/>
    </row>
    <row r="128" spans="1:9" outlineLevel="1">
      <c r="A128" s="1021"/>
      <c r="B128" s="917"/>
      <c r="C128" s="917"/>
      <c r="D128" s="917"/>
      <c r="E128" s="917"/>
      <c r="F128" s="917"/>
      <c r="G128" s="958" t="s">
        <v>655</v>
      </c>
      <c r="H128" s="171"/>
      <c r="I128" s="171"/>
    </row>
    <row r="129" spans="1:9" outlineLevel="1">
      <c r="A129" s="1021"/>
      <c r="B129" s="917"/>
      <c r="C129" s="917"/>
      <c r="D129" s="917"/>
      <c r="E129" s="917"/>
      <c r="F129" s="917"/>
      <c r="G129" s="958"/>
      <c r="H129" s="171"/>
      <c r="I129" s="171"/>
    </row>
    <row r="130" spans="1:9" outlineLevel="1">
      <c r="A130" s="1021"/>
      <c r="B130" s="917"/>
      <c r="C130" s="917"/>
      <c r="D130" s="917"/>
      <c r="E130" s="917"/>
      <c r="F130" s="917"/>
      <c r="G130" s="958"/>
      <c r="H130" s="171"/>
      <c r="I130" s="171"/>
    </row>
    <row r="131" spans="1:9" outlineLevel="1">
      <c r="A131" s="1021"/>
      <c r="B131" s="917"/>
      <c r="C131" s="917"/>
      <c r="D131" s="917"/>
      <c r="E131" s="917"/>
      <c r="F131" s="917"/>
      <c r="G131" s="958"/>
      <c r="H131" s="171"/>
      <c r="I131" s="171"/>
    </row>
    <row r="132" spans="1:9" outlineLevel="1">
      <c r="A132" s="1021"/>
      <c r="B132" s="917"/>
      <c r="C132" s="917"/>
      <c r="D132" s="917"/>
      <c r="E132" s="917"/>
      <c r="F132" s="917"/>
      <c r="G132" s="958"/>
      <c r="H132" s="171"/>
      <c r="I132" s="171"/>
    </row>
    <row r="133" spans="1:9" outlineLevel="1">
      <c r="A133" s="1021"/>
      <c r="B133" s="917"/>
      <c r="C133" s="917"/>
      <c r="D133" s="917"/>
      <c r="E133" s="917"/>
      <c r="F133" s="917"/>
      <c r="G133" s="958"/>
      <c r="H133" s="171"/>
      <c r="I133" s="171"/>
    </row>
    <row r="134" spans="1:9" outlineLevel="1">
      <c r="A134" s="1021"/>
      <c r="B134" s="917"/>
      <c r="C134" s="917"/>
      <c r="D134" s="917"/>
      <c r="E134" s="917"/>
      <c r="F134" s="917"/>
      <c r="G134" s="958"/>
      <c r="H134" s="171"/>
      <c r="I134" s="171"/>
    </row>
    <row r="135" spans="1:9" outlineLevel="1">
      <c r="A135" s="1021"/>
      <c r="B135" s="917"/>
      <c r="C135" s="917"/>
      <c r="D135" s="917"/>
      <c r="E135" s="917"/>
      <c r="F135" s="917"/>
      <c r="G135" s="958"/>
      <c r="H135" s="171"/>
      <c r="I135" s="171"/>
    </row>
    <row r="136" spans="1:9" outlineLevel="1">
      <c r="A136" s="1021"/>
      <c r="B136" s="917"/>
      <c r="C136" s="917"/>
      <c r="D136" s="917"/>
      <c r="E136" s="917"/>
      <c r="F136" s="917"/>
      <c r="G136" s="958"/>
      <c r="H136" s="171"/>
      <c r="I136" s="171"/>
    </row>
    <row r="137" spans="1:9" outlineLevel="1">
      <c r="A137" s="1021"/>
      <c r="B137" s="917"/>
      <c r="C137" s="917"/>
      <c r="D137" s="917"/>
      <c r="E137" s="917"/>
      <c r="F137" s="917"/>
      <c r="G137" s="958"/>
      <c r="H137" s="171"/>
      <c r="I137" s="171"/>
    </row>
    <row r="138" spans="1:9" outlineLevel="1">
      <c r="A138" s="1021"/>
      <c r="B138" s="917"/>
      <c r="C138" s="917"/>
      <c r="D138" s="917"/>
      <c r="E138" s="917"/>
      <c r="F138" s="917"/>
      <c r="G138" s="958"/>
      <c r="H138" s="171"/>
      <c r="I138" s="171"/>
    </row>
    <row r="139" spans="1:9" outlineLevel="1">
      <c r="A139" s="1021"/>
      <c r="B139" s="917"/>
      <c r="C139" s="917"/>
      <c r="D139" s="917"/>
      <c r="E139" s="917"/>
      <c r="F139" s="917"/>
      <c r="G139" s="958"/>
      <c r="H139" s="171"/>
      <c r="I139" s="171"/>
    </row>
    <row r="140" spans="1:9" outlineLevel="1">
      <c r="A140" s="1021"/>
      <c r="B140" s="917"/>
      <c r="C140" s="917"/>
      <c r="D140" s="917"/>
      <c r="E140" s="917"/>
      <c r="F140" s="917"/>
      <c r="G140" s="958"/>
      <c r="H140" s="171"/>
      <c r="I140" s="171"/>
    </row>
    <row r="141" spans="1:9" collapsed="1">
      <c r="A141" s="1021" t="s">
        <v>592</v>
      </c>
      <c r="B141" s="917"/>
      <c r="C141" s="917"/>
      <c r="D141" s="917"/>
      <c r="E141" s="917"/>
      <c r="F141" s="917"/>
      <c r="G141" s="958" t="s">
        <v>655</v>
      </c>
      <c r="H141" s="171"/>
      <c r="I141" s="171"/>
    </row>
    <row r="142" spans="1:9">
      <c r="A142" s="330"/>
      <c r="B142" s="331"/>
      <c r="C142" s="331"/>
      <c r="D142" s="331"/>
      <c r="E142" s="331"/>
      <c r="F142" s="332"/>
      <c r="G142" s="958"/>
      <c r="H142" s="171"/>
      <c r="I142" s="171"/>
    </row>
    <row r="143" spans="1:9" outlineLevel="1">
      <c r="A143" s="333"/>
      <c r="B143" s="334"/>
      <c r="C143" s="334"/>
      <c r="D143" s="334"/>
      <c r="E143" s="334"/>
      <c r="F143" s="335"/>
      <c r="G143" s="906" t="s">
        <v>655</v>
      </c>
      <c r="H143" s="171"/>
      <c r="I143" s="171"/>
    </row>
    <row r="144" spans="1:9" outlineLevel="1">
      <c r="A144" s="338"/>
      <c r="B144" s="336"/>
      <c r="C144" s="336"/>
      <c r="D144" s="336"/>
      <c r="E144" s="336"/>
      <c r="F144" s="337"/>
      <c r="G144" s="906"/>
      <c r="H144" s="171"/>
      <c r="I144" s="171"/>
    </row>
    <row r="145" spans="1:9" outlineLevel="1">
      <c r="A145" s="338"/>
      <c r="B145" s="336"/>
      <c r="C145" s="336"/>
      <c r="D145" s="336"/>
      <c r="E145" s="336"/>
      <c r="F145" s="337"/>
      <c r="G145" s="906"/>
      <c r="H145" s="171"/>
      <c r="I145" s="171"/>
    </row>
    <row r="146" spans="1:9" outlineLevel="1">
      <c r="A146" s="338"/>
      <c r="B146" s="336"/>
      <c r="C146" s="336"/>
      <c r="D146" s="336"/>
      <c r="E146" s="336"/>
      <c r="F146" s="337"/>
      <c r="G146" s="906"/>
      <c r="H146" s="171"/>
      <c r="I146" s="171"/>
    </row>
    <row r="147" spans="1:9" ht="15.75" outlineLevel="1" thickBot="1">
      <c r="A147" s="339"/>
      <c r="B147" s="340"/>
      <c r="C147" s="340"/>
      <c r="D147" s="340"/>
      <c r="E147" s="340"/>
      <c r="F147" s="341"/>
      <c r="G147" s="907"/>
      <c r="H147" s="171"/>
      <c r="I147" s="171"/>
    </row>
    <row r="148" spans="1:9" collapsed="1">
      <c r="A148" s="174"/>
      <c r="B148" s="174"/>
      <c r="C148" s="174"/>
      <c r="D148" s="174"/>
      <c r="E148" s="174"/>
      <c r="F148" s="174"/>
      <c r="G148" s="171"/>
      <c r="H148" s="171"/>
      <c r="I148" s="171"/>
    </row>
    <row r="149" spans="1:9">
      <c r="A149" s="174"/>
      <c r="B149" s="174"/>
      <c r="C149" s="174"/>
      <c r="D149" s="174"/>
      <c r="E149" s="174"/>
      <c r="F149" s="174"/>
      <c r="G149" s="171"/>
      <c r="H149" s="171"/>
      <c r="I149" s="171"/>
    </row>
    <row r="150" spans="1:9">
      <c r="A150" s="174"/>
      <c r="B150" s="174"/>
      <c r="C150" s="174"/>
      <c r="D150" s="174"/>
      <c r="E150" s="174"/>
      <c r="F150" s="174"/>
      <c r="G150" s="171"/>
      <c r="H150" s="171"/>
      <c r="I150" s="171"/>
    </row>
    <row r="151" spans="1:9">
      <c r="A151" s="174"/>
      <c r="B151" s="174"/>
      <c r="C151" s="174"/>
      <c r="D151" s="174"/>
      <c r="E151" s="174"/>
      <c r="F151" s="174"/>
      <c r="G151" s="171"/>
      <c r="H151" s="171"/>
      <c r="I151" s="171"/>
    </row>
    <row r="152" spans="1:9">
      <c r="A152" s="174"/>
      <c r="B152" s="174"/>
      <c r="C152" s="174"/>
      <c r="D152" s="174"/>
      <c r="E152" s="174"/>
      <c r="F152" s="174"/>
      <c r="G152" s="171"/>
      <c r="H152" s="171"/>
      <c r="I152" s="171"/>
    </row>
    <row r="153" spans="1:9">
      <c r="A153" s="174"/>
      <c r="B153" s="174"/>
      <c r="C153" s="174"/>
      <c r="D153" s="174"/>
      <c r="E153" s="174"/>
      <c r="F153" s="174"/>
      <c r="G153" s="171"/>
      <c r="H153" s="171"/>
      <c r="I153" s="171"/>
    </row>
    <row r="154" spans="1:9">
      <c r="A154" s="174"/>
      <c r="B154" s="174"/>
      <c r="C154" s="174"/>
      <c r="D154" s="174"/>
      <c r="E154" s="174"/>
      <c r="F154" s="174"/>
      <c r="G154" s="171"/>
      <c r="H154" s="171"/>
      <c r="I154" s="171"/>
    </row>
    <row r="155" spans="1:9">
      <c r="A155" s="174"/>
      <c r="B155" s="174"/>
      <c r="C155" s="174"/>
      <c r="D155" s="174"/>
      <c r="E155" s="174"/>
      <c r="F155" s="174"/>
      <c r="G155" s="171"/>
      <c r="H155" s="171"/>
      <c r="I155" s="171"/>
    </row>
    <row r="156" spans="1:9">
      <c r="A156" s="174"/>
      <c r="B156" s="174"/>
      <c r="C156" s="174"/>
      <c r="D156" s="174"/>
      <c r="E156" s="174"/>
      <c r="F156" s="174"/>
      <c r="G156" s="171"/>
      <c r="H156" s="171"/>
      <c r="I156" s="171"/>
    </row>
    <row r="157" spans="1:9">
      <c r="A157" s="174"/>
      <c r="B157" s="174"/>
      <c r="C157" s="174"/>
      <c r="D157" s="174"/>
      <c r="E157" s="174"/>
      <c r="F157" s="174"/>
      <c r="G157" s="171"/>
      <c r="H157" s="171"/>
      <c r="I157" s="171"/>
    </row>
    <row r="158" spans="1:9">
      <c r="A158" s="174"/>
      <c r="B158" s="174"/>
      <c r="C158" s="174"/>
      <c r="D158" s="174"/>
      <c r="E158" s="174"/>
      <c r="F158" s="174"/>
      <c r="G158" s="171"/>
      <c r="H158" s="171"/>
      <c r="I158" s="171"/>
    </row>
    <row r="159" spans="1:9">
      <c r="A159" s="174"/>
      <c r="B159" s="174"/>
      <c r="C159" s="174"/>
      <c r="D159" s="174"/>
      <c r="E159" s="174"/>
      <c r="F159" s="174"/>
      <c r="G159" s="171"/>
      <c r="H159" s="171"/>
      <c r="I159" s="171"/>
    </row>
    <row r="160" spans="1:9">
      <c r="A160" s="174"/>
      <c r="B160" s="174"/>
      <c r="C160" s="174"/>
      <c r="D160" s="174"/>
      <c r="E160" s="174"/>
      <c r="F160" s="174"/>
      <c r="G160" s="171"/>
      <c r="H160" s="171"/>
      <c r="I160" s="171"/>
    </row>
    <row r="161" spans="1:9">
      <c r="A161" s="174"/>
      <c r="B161" s="174"/>
      <c r="C161" s="174"/>
      <c r="D161" s="174"/>
      <c r="E161" s="174"/>
      <c r="F161" s="174"/>
      <c r="G161" s="171"/>
      <c r="H161" s="171"/>
      <c r="I161" s="171"/>
    </row>
    <row r="162" spans="1:9">
      <c r="A162" s="174"/>
      <c r="B162" s="174"/>
      <c r="C162" s="174"/>
      <c r="D162" s="174"/>
      <c r="E162" s="174"/>
      <c r="F162" s="174"/>
      <c r="G162" s="171"/>
      <c r="H162" s="171"/>
      <c r="I162" s="171"/>
    </row>
    <row r="163" spans="1:9">
      <c r="A163" s="174"/>
      <c r="B163" s="174"/>
      <c r="C163" s="174"/>
      <c r="D163" s="174"/>
      <c r="E163" s="174"/>
      <c r="F163" s="174"/>
      <c r="G163" s="171"/>
      <c r="H163" s="171"/>
      <c r="I163" s="171"/>
    </row>
    <row r="164" spans="1:9">
      <c r="A164" s="174"/>
      <c r="B164" s="174"/>
      <c r="C164" s="174"/>
      <c r="D164" s="174"/>
      <c r="E164" s="174"/>
      <c r="F164" s="174"/>
      <c r="G164" s="171"/>
      <c r="H164" s="171"/>
      <c r="I164" s="171"/>
    </row>
    <row r="165" spans="1:9">
      <c r="A165" s="174"/>
      <c r="B165" s="174"/>
      <c r="C165" s="174"/>
      <c r="D165" s="174"/>
      <c r="E165" s="174"/>
      <c r="F165" s="174"/>
      <c r="G165" s="171"/>
      <c r="H165" s="171"/>
      <c r="I165" s="171"/>
    </row>
    <row r="166" spans="1:9">
      <c r="A166" s="174"/>
      <c r="B166" s="174"/>
      <c r="C166" s="174"/>
      <c r="D166" s="174"/>
      <c r="E166" s="174"/>
      <c r="F166" s="174"/>
      <c r="G166" s="171"/>
      <c r="H166" s="171"/>
      <c r="I166" s="171"/>
    </row>
    <row r="167" spans="1:9">
      <c r="A167" s="174"/>
      <c r="B167" s="174"/>
      <c r="C167" s="174"/>
      <c r="D167" s="174"/>
      <c r="E167" s="174"/>
      <c r="F167" s="174"/>
      <c r="G167" s="171"/>
      <c r="H167" s="171"/>
      <c r="I167" s="171"/>
    </row>
    <row r="168" spans="1:9">
      <c r="A168" s="174"/>
      <c r="B168" s="174"/>
      <c r="C168" s="174"/>
      <c r="D168" s="174"/>
      <c r="E168" s="174"/>
      <c r="F168" s="174"/>
      <c r="G168" s="171"/>
      <c r="H168" s="171"/>
      <c r="I168" s="171"/>
    </row>
    <row r="169" spans="1:9">
      <c r="A169" s="174"/>
      <c r="B169" s="174"/>
      <c r="C169" s="174"/>
      <c r="D169" s="174"/>
      <c r="E169" s="174"/>
      <c r="F169" s="174"/>
      <c r="G169" s="171"/>
      <c r="H169" s="171"/>
      <c r="I169" s="171"/>
    </row>
    <row r="170" spans="1:9">
      <c r="A170" s="174"/>
      <c r="B170" s="174"/>
      <c r="C170" s="174"/>
      <c r="D170" s="174"/>
      <c r="E170" s="174"/>
      <c r="F170" s="174"/>
      <c r="G170" s="171"/>
      <c r="H170" s="171"/>
      <c r="I170" s="171"/>
    </row>
    <row r="171" spans="1:9">
      <c r="A171" s="174"/>
      <c r="B171" s="174"/>
      <c r="C171" s="174"/>
      <c r="D171" s="174"/>
      <c r="E171" s="174"/>
      <c r="F171" s="174"/>
      <c r="G171" s="171"/>
      <c r="H171" s="171"/>
      <c r="I171" s="171"/>
    </row>
    <row r="172" spans="1:9">
      <c r="A172" s="174"/>
      <c r="B172" s="174"/>
      <c r="C172" s="174"/>
      <c r="D172" s="174"/>
      <c r="E172" s="174"/>
      <c r="F172" s="174"/>
      <c r="G172" s="171"/>
      <c r="H172" s="171"/>
      <c r="I172" s="171"/>
    </row>
    <row r="173" spans="1:9">
      <c r="A173" s="174"/>
      <c r="B173" s="174"/>
      <c r="C173" s="174"/>
      <c r="D173" s="174"/>
      <c r="E173" s="174"/>
      <c r="F173" s="174"/>
      <c r="G173" s="171"/>
      <c r="H173" s="171"/>
      <c r="I173" s="171"/>
    </row>
    <row r="174" spans="1:9">
      <c r="A174" s="174"/>
      <c r="B174" s="174"/>
      <c r="C174" s="174"/>
      <c r="D174" s="174"/>
      <c r="E174" s="174"/>
      <c r="F174" s="174"/>
      <c r="G174" s="171"/>
      <c r="H174" s="171"/>
      <c r="I174" s="171"/>
    </row>
    <row r="175" spans="1:9">
      <c r="A175" s="174"/>
      <c r="B175" s="174"/>
      <c r="C175" s="174"/>
      <c r="D175" s="174"/>
      <c r="E175" s="174"/>
      <c r="F175" s="174"/>
      <c r="G175" s="171"/>
      <c r="H175" s="171"/>
      <c r="I175" s="171"/>
    </row>
    <row r="176" spans="1:9">
      <c r="A176" s="174"/>
      <c r="B176" s="174"/>
      <c r="C176" s="174"/>
      <c r="D176" s="174"/>
      <c r="E176" s="174"/>
      <c r="F176" s="174"/>
      <c r="G176" s="171"/>
      <c r="H176" s="171"/>
      <c r="I176" s="171"/>
    </row>
    <row r="177" spans="1:9">
      <c r="A177" s="174"/>
      <c r="B177" s="174"/>
      <c r="C177" s="174"/>
      <c r="D177" s="174"/>
      <c r="E177" s="174"/>
      <c r="F177" s="174"/>
      <c r="G177" s="171"/>
      <c r="H177" s="171"/>
      <c r="I177" s="171"/>
    </row>
    <row r="178" spans="1:9">
      <c r="A178" s="174"/>
      <c r="B178" s="174"/>
      <c r="C178" s="174"/>
      <c r="D178" s="174"/>
      <c r="E178" s="174"/>
      <c r="F178" s="174"/>
      <c r="G178" s="171"/>
      <c r="H178" s="171"/>
      <c r="I178" s="171"/>
    </row>
    <row r="179" spans="1:9">
      <c r="A179" s="174"/>
      <c r="B179" s="174"/>
      <c r="C179" s="174"/>
      <c r="D179" s="174"/>
      <c r="E179" s="174"/>
      <c r="F179" s="174"/>
      <c r="G179" s="171"/>
      <c r="H179" s="171"/>
      <c r="I179" s="171"/>
    </row>
    <row r="180" spans="1:9">
      <c r="A180" s="174"/>
      <c r="B180" s="174"/>
      <c r="C180" s="174"/>
      <c r="D180" s="174"/>
      <c r="E180" s="174"/>
      <c r="F180" s="174"/>
      <c r="G180" s="171"/>
      <c r="H180" s="171"/>
      <c r="I180" s="171"/>
    </row>
    <row r="181" spans="1:9">
      <c r="A181" s="174"/>
      <c r="B181" s="174"/>
      <c r="C181" s="174"/>
      <c r="D181" s="174"/>
      <c r="E181" s="174"/>
      <c r="F181" s="174"/>
      <c r="G181" s="171"/>
      <c r="H181" s="171"/>
      <c r="I181" s="171"/>
    </row>
    <row r="182" spans="1:9">
      <c r="A182" s="174"/>
      <c r="B182" s="174"/>
      <c r="C182" s="174"/>
      <c r="D182" s="174"/>
      <c r="E182" s="174"/>
      <c r="F182" s="174"/>
      <c r="G182" s="171"/>
      <c r="H182" s="171"/>
      <c r="I182" s="171"/>
    </row>
    <row r="183" spans="1:9">
      <c r="A183" s="174"/>
      <c r="B183" s="174"/>
      <c r="C183" s="174"/>
      <c r="D183" s="174"/>
      <c r="E183" s="174"/>
      <c r="F183" s="174"/>
      <c r="G183" s="171"/>
      <c r="H183" s="171"/>
      <c r="I183" s="171"/>
    </row>
    <row r="184" spans="1:9">
      <c r="A184" s="174"/>
      <c r="B184" s="174"/>
      <c r="C184" s="174"/>
      <c r="D184" s="174"/>
      <c r="E184" s="174"/>
      <c r="F184" s="174"/>
      <c r="G184" s="171"/>
      <c r="H184" s="171"/>
      <c r="I184" s="171"/>
    </row>
    <row r="185" spans="1:9">
      <c r="A185" s="174"/>
      <c r="B185" s="174"/>
      <c r="C185" s="174"/>
      <c r="D185" s="174"/>
      <c r="E185" s="174"/>
      <c r="F185" s="174"/>
      <c r="G185" s="171"/>
      <c r="H185" s="171"/>
      <c r="I185" s="171"/>
    </row>
    <row r="186" spans="1:9">
      <c r="A186" s="174"/>
      <c r="B186" s="174"/>
      <c r="C186" s="174"/>
      <c r="D186" s="174"/>
      <c r="E186" s="174"/>
      <c r="F186" s="174"/>
      <c r="G186" s="171"/>
      <c r="H186" s="171"/>
      <c r="I186" s="171"/>
    </row>
    <row r="187" spans="1:9">
      <c r="A187" s="174"/>
      <c r="B187" s="174"/>
      <c r="C187" s="174"/>
      <c r="D187" s="174"/>
      <c r="E187" s="174"/>
      <c r="F187" s="174"/>
      <c r="G187" s="171"/>
      <c r="H187" s="171"/>
      <c r="I187" s="171"/>
    </row>
    <row r="188" spans="1:9">
      <c r="A188" s="174"/>
      <c r="B188" s="174"/>
      <c r="C188" s="174"/>
      <c r="D188" s="174"/>
      <c r="E188" s="174"/>
      <c r="F188" s="174"/>
      <c r="G188" s="171"/>
      <c r="H188" s="171"/>
      <c r="I188" s="171"/>
    </row>
    <row r="189" spans="1:9">
      <c r="A189" s="174"/>
      <c r="B189" s="174"/>
      <c r="C189" s="174"/>
      <c r="D189" s="174"/>
      <c r="E189" s="174"/>
      <c r="F189" s="174"/>
      <c r="G189" s="171"/>
      <c r="H189" s="171"/>
      <c r="I189" s="171"/>
    </row>
    <row r="190" spans="1:9">
      <c r="A190" s="174"/>
      <c r="B190" s="174"/>
      <c r="C190" s="174"/>
      <c r="D190" s="174"/>
      <c r="E190" s="174"/>
      <c r="F190" s="174"/>
      <c r="G190" s="171"/>
      <c r="H190" s="171"/>
      <c r="I190" s="171"/>
    </row>
    <row r="191" spans="1:9">
      <c r="A191" s="174"/>
      <c r="B191" s="174"/>
      <c r="C191" s="174"/>
      <c r="D191" s="174"/>
      <c r="E191" s="174"/>
      <c r="F191" s="174"/>
      <c r="G191" s="171"/>
      <c r="H191" s="171"/>
      <c r="I191" s="171"/>
    </row>
    <row r="192" spans="1:9">
      <c r="A192" s="174"/>
      <c r="B192" s="174"/>
      <c r="C192" s="174"/>
      <c r="D192" s="174"/>
      <c r="E192" s="174"/>
      <c r="F192" s="174"/>
      <c r="G192" s="171"/>
      <c r="H192" s="171"/>
      <c r="I192" s="171"/>
    </row>
    <row r="193" spans="1:9">
      <c r="A193" s="174"/>
      <c r="B193" s="174"/>
      <c r="C193" s="174"/>
      <c r="D193" s="174"/>
      <c r="E193" s="174"/>
      <c r="F193" s="174"/>
      <c r="G193" s="171"/>
      <c r="H193" s="171"/>
      <c r="I193" s="171"/>
    </row>
    <row r="194" spans="1:9">
      <c r="A194" s="174"/>
      <c r="B194" s="174"/>
      <c r="C194" s="174"/>
      <c r="D194" s="174"/>
      <c r="E194" s="174"/>
      <c r="F194" s="174"/>
      <c r="G194" s="171"/>
      <c r="H194" s="171"/>
      <c r="I194" s="171"/>
    </row>
    <row r="195" spans="1:9">
      <c r="A195" s="174"/>
      <c r="B195" s="174"/>
      <c r="C195" s="174"/>
      <c r="D195" s="174"/>
      <c r="E195" s="174"/>
      <c r="F195" s="174"/>
      <c r="G195" s="171"/>
      <c r="H195" s="171"/>
      <c r="I195" s="171"/>
    </row>
    <row r="196" spans="1:9">
      <c r="A196" s="171"/>
      <c r="B196" s="171"/>
      <c r="C196" s="171"/>
      <c r="D196" s="171"/>
      <c r="E196" s="171"/>
      <c r="F196" s="171"/>
      <c r="G196" s="171"/>
      <c r="H196" s="171"/>
      <c r="I196" s="171"/>
    </row>
    <row r="197" spans="1:9">
      <c r="A197" s="171"/>
      <c r="B197" s="171"/>
      <c r="C197" s="171"/>
      <c r="D197" s="171"/>
      <c r="E197" s="171"/>
      <c r="F197" s="171"/>
      <c r="G197" s="171"/>
      <c r="H197" s="171"/>
      <c r="I197" s="171"/>
    </row>
    <row r="198" spans="1:9">
      <c r="A198" s="171"/>
      <c r="B198" s="171"/>
      <c r="C198" s="171"/>
      <c r="D198" s="171"/>
      <c r="E198" s="171"/>
      <c r="F198" s="171"/>
      <c r="G198" s="171"/>
      <c r="H198" s="171"/>
      <c r="I198" s="171"/>
    </row>
    <row r="199" spans="1:9">
      <c r="A199" s="171"/>
      <c r="B199" s="171"/>
      <c r="C199" s="171"/>
      <c r="D199" s="171"/>
      <c r="E199" s="171"/>
      <c r="F199" s="171"/>
      <c r="G199" s="171"/>
      <c r="H199" s="171"/>
      <c r="I199" s="171"/>
    </row>
    <row r="200" spans="1:9">
      <c r="A200" s="171"/>
      <c r="B200" s="171"/>
      <c r="C200" s="171"/>
      <c r="D200" s="171"/>
      <c r="E200" s="171"/>
      <c r="F200" s="171"/>
      <c r="G200" s="171"/>
      <c r="H200" s="171"/>
      <c r="I200" s="171"/>
    </row>
    <row r="201" spans="1:9">
      <c r="A201" s="171"/>
      <c r="B201" s="171"/>
      <c r="C201" s="171"/>
      <c r="D201" s="171"/>
      <c r="E201" s="171"/>
      <c r="F201" s="171"/>
      <c r="G201" s="171"/>
      <c r="H201" s="171"/>
      <c r="I201" s="171"/>
    </row>
  </sheetData>
  <mergeCells count="194">
    <mergeCell ref="G143:G147"/>
    <mergeCell ref="G141:G142"/>
    <mergeCell ref="G128:G140"/>
    <mergeCell ref="A139:B139"/>
    <mergeCell ref="A140:B140"/>
    <mergeCell ref="A141:F141"/>
    <mergeCell ref="C139:D139"/>
    <mergeCell ref="C140:D140"/>
    <mergeCell ref="E139:F139"/>
    <mergeCell ref="E140:F140"/>
    <mergeCell ref="C138:D138"/>
    <mergeCell ref="A128:B128"/>
    <mergeCell ref="A129:B129"/>
    <mergeCell ref="A130:B130"/>
    <mergeCell ref="A131:B131"/>
    <mergeCell ref="A132:B132"/>
    <mergeCell ref="A133:B133"/>
    <mergeCell ref="A136:B136"/>
    <mergeCell ref="A137:B137"/>
    <mergeCell ref="A138:B138"/>
    <mergeCell ref="E136:F136"/>
    <mergeCell ref="E137:F137"/>
    <mergeCell ref="E138:F138"/>
    <mergeCell ref="C134:D134"/>
    <mergeCell ref="C135:D135"/>
    <mergeCell ref="C136:D136"/>
    <mergeCell ref="C137:D137"/>
    <mergeCell ref="E131:F131"/>
    <mergeCell ref="E132:F132"/>
    <mergeCell ref="E133:F133"/>
    <mergeCell ref="A125:B125"/>
    <mergeCell ref="A126:B126"/>
    <mergeCell ref="E134:F134"/>
    <mergeCell ref="E135:F135"/>
    <mergeCell ref="E126:F126"/>
    <mergeCell ref="E127:F127"/>
    <mergeCell ref="E128:F128"/>
    <mergeCell ref="E129:F129"/>
    <mergeCell ref="E130:F130"/>
    <mergeCell ref="C125:D125"/>
    <mergeCell ref="C126:D126"/>
    <mergeCell ref="C127:D127"/>
    <mergeCell ref="C128:D128"/>
    <mergeCell ref="C129:D129"/>
    <mergeCell ref="C130:D130"/>
    <mergeCell ref="C131:D131"/>
    <mergeCell ref="C132:D132"/>
    <mergeCell ref="C133:D133"/>
    <mergeCell ref="A124:B124"/>
    <mergeCell ref="C124:D124"/>
    <mergeCell ref="A134:B134"/>
    <mergeCell ref="A135:B135"/>
    <mergeCell ref="A127:B127"/>
    <mergeCell ref="E123:F123"/>
    <mergeCell ref="E124:F124"/>
    <mergeCell ref="E125:F125"/>
    <mergeCell ref="G116:G121"/>
    <mergeCell ref="A122:F122"/>
    <mergeCell ref="C123:D123"/>
    <mergeCell ref="A123:B123"/>
    <mergeCell ref="G122:G127"/>
    <mergeCell ref="A121:D121"/>
    <mergeCell ref="E116:F116"/>
    <mergeCell ref="E117:F117"/>
    <mergeCell ref="E118:F118"/>
    <mergeCell ref="E119:F119"/>
    <mergeCell ref="E120:F120"/>
    <mergeCell ref="E121:F121"/>
    <mergeCell ref="A116:D116"/>
    <mergeCell ref="A117:D117"/>
    <mergeCell ref="A118:D118"/>
    <mergeCell ref="A119:D119"/>
    <mergeCell ref="A120:D120"/>
    <mergeCell ref="A109:F109"/>
    <mergeCell ref="A110:D110"/>
    <mergeCell ref="E110:F110"/>
    <mergeCell ref="G109:G115"/>
    <mergeCell ref="E111:F111"/>
    <mergeCell ref="E112:F112"/>
    <mergeCell ref="E113:F113"/>
    <mergeCell ref="E114:F114"/>
    <mergeCell ref="E115:F115"/>
    <mergeCell ref="A111:D111"/>
    <mergeCell ref="A112:D112"/>
    <mergeCell ref="A113:D113"/>
    <mergeCell ref="A114:D114"/>
    <mergeCell ref="A115:D115"/>
    <mergeCell ref="G97:G98"/>
    <mergeCell ref="G99:G108"/>
    <mergeCell ref="A97:F97"/>
    <mergeCell ref="A96:B96"/>
    <mergeCell ref="C96:D96"/>
    <mergeCell ref="E96:F96"/>
    <mergeCell ref="G88:G96"/>
    <mergeCell ref="A93:B93"/>
    <mergeCell ref="C93:D93"/>
    <mergeCell ref="E93:F93"/>
    <mergeCell ref="A94:F94"/>
    <mergeCell ref="A95:B95"/>
    <mergeCell ref="C95:D95"/>
    <mergeCell ref="E95:F95"/>
    <mergeCell ref="A90:B90"/>
    <mergeCell ref="C90:D90"/>
    <mergeCell ref="E90:F90"/>
    <mergeCell ref="A91:F91"/>
    <mergeCell ref="A92:B92"/>
    <mergeCell ref="C92:D92"/>
    <mergeCell ref="E92:F92"/>
    <mergeCell ref="A87:F87"/>
    <mergeCell ref="G73:G87"/>
    <mergeCell ref="G71:G72"/>
    <mergeCell ref="A88:F88"/>
    <mergeCell ref="A89:B89"/>
    <mergeCell ref="C89:D89"/>
    <mergeCell ref="E89:F89"/>
    <mergeCell ref="A82:F82"/>
    <mergeCell ref="A83:F83"/>
    <mergeCell ref="A84:F84"/>
    <mergeCell ref="A85:F85"/>
    <mergeCell ref="A86:F86"/>
    <mergeCell ref="A77:F77"/>
    <mergeCell ref="A78:F78"/>
    <mergeCell ref="A79:F79"/>
    <mergeCell ref="A80:F80"/>
    <mergeCell ref="A81:F81"/>
    <mergeCell ref="A73:F73"/>
    <mergeCell ref="A74:F74"/>
    <mergeCell ref="A75:F75"/>
    <mergeCell ref="A76:F76"/>
    <mergeCell ref="A71:F71"/>
    <mergeCell ref="G64:G65"/>
    <mergeCell ref="G66:G70"/>
    <mergeCell ref="A64:F64"/>
    <mergeCell ref="G41:G45"/>
    <mergeCell ref="G19:G20"/>
    <mergeCell ref="A44:B44"/>
    <mergeCell ref="A45:B45"/>
    <mergeCell ref="A39:B39"/>
    <mergeCell ref="A40:B40"/>
    <mergeCell ref="A41:B41"/>
    <mergeCell ref="A42:B42"/>
    <mergeCell ref="A43:B43"/>
    <mergeCell ref="A35:B35"/>
    <mergeCell ref="C35:F35"/>
    <mergeCell ref="A36:B36"/>
    <mergeCell ref="A37:B37"/>
    <mergeCell ref="A38:B38"/>
    <mergeCell ref="A34:F34"/>
    <mergeCell ref="A46:B46"/>
    <mergeCell ref="G49:G63"/>
    <mergeCell ref="G47:G48"/>
    <mergeCell ref="A47:F47"/>
    <mergeCell ref="G21:G33"/>
    <mergeCell ref="G34:G40"/>
    <mergeCell ref="G4:G5"/>
    <mergeCell ref="A6:B6"/>
    <mergeCell ref="A1:C1"/>
    <mergeCell ref="A2:C2"/>
    <mergeCell ref="A3:G3"/>
    <mergeCell ref="A4:F5"/>
    <mergeCell ref="A7:F7"/>
    <mergeCell ref="A9:B9"/>
    <mergeCell ref="A8:F8"/>
    <mergeCell ref="G7:G18"/>
    <mergeCell ref="A18:B18"/>
    <mergeCell ref="A16:B16"/>
    <mergeCell ref="A17:B17"/>
    <mergeCell ref="A10:B10"/>
    <mergeCell ref="A11:B11"/>
    <mergeCell ref="A12:B12"/>
    <mergeCell ref="A13:B13"/>
    <mergeCell ref="A14:B14"/>
    <mergeCell ref="A15:B15"/>
    <mergeCell ref="C9:D9"/>
    <mergeCell ref="E9:F9"/>
    <mergeCell ref="C10:D10"/>
    <mergeCell ref="C11:D11"/>
    <mergeCell ref="C12:D12"/>
    <mergeCell ref="A19:F19"/>
    <mergeCell ref="C13:D13"/>
    <mergeCell ref="C14:D14"/>
    <mergeCell ref="C15:D15"/>
    <mergeCell ref="C16:D16"/>
    <mergeCell ref="C17:D17"/>
    <mergeCell ref="C18:D18"/>
    <mergeCell ref="E10:F10"/>
    <mergeCell ref="E11:F11"/>
    <mergeCell ref="E12:F12"/>
    <mergeCell ref="E13:F13"/>
    <mergeCell ref="E14:F14"/>
    <mergeCell ref="E15:F15"/>
    <mergeCell ref="E16:F16"/>
    <mergeCell ref="E17:F17"/>
    <mergeCell ref="E18:F18"/>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J250"/>
  <sheetViews>
    <sheetView zoomScale="75" zoomScaleNormal="75" workbookViewId="0">
      <selection sqref="A1:B1"/>
    </sheetView>
  </sheetViews>
  <sheetFormatPr defaultRowHeight="15"/>
  <cols>
    <col min="1" max="1" width="5.7109375" customWidth="1"/>
    <col min="2" max="2" width="22" customWidth="1"/>
    <col min="3" max="3" width="90.7109375" customWidth="1"/>
    <col min="4" max="6" width="16.7109375" customWidth="1"/>
    <col min="7" max="7" width="15.7109375" customWidth="1"/>
    <col min="8" max="8" width="34.140625" customWidth="1"/>
    <col min="9" max="9" width="30.7109375" customWidth="1"/>
  </cols>
  <sheetData>
    <row r="1" spans="1:10" ht="15" customHeight="1">
      <c r="A1" s="600" t="s">
        <v>494</v>
      </c>
      <c r="B1" s="601"/>
      <c r="C1" s="604" t="s">
        <v>157</v>
      </c>
      <c r="D1" s="605"/>
      <c r="E1" s="605"/>
      <c r="F1" s="605"/>
      <c r="G1" s="605"/>
      <c r="H1" s="605"/>
      <c r="I1" s="606"/>
      <c r="J1" s="161"/>
    </row>
    <row r="2" spans="1:10">
      <c r="A2" s="602" t="s">
        <v>663</v>
      </c>
      <c r="B2" s="603"/>
      <c r="C2" s="607"/>
      <c r="D2" s="608"/>
      <c r="E2" s="608"/>
      <c r="F2" s="608"/>
      <c r="G2" s="608"/>
      <c r="H2" s="608"/>
      <c r="I2" s="609"/>
      <c r="J2" s="161"/>
    </row>
    <row r="3" spans="1:10" ht="15.75" thickBot="1">
      <c r="A3" s="613" t="s">
        <v>729</v>
      </c>
      <c r="B3" s="614"/>
      <c r="C3" s="614"/>
      <c r="D3" s="614"/>
      <c r="E3" s="614"/>
      <c r="F3" s="614"/>
      <c r="G3" s="614"/>
      <c r="H3" s="614"/>
      <c r="I3" s="615"/>
    </row>
    <row r="4" spans="1:10" ht="30" customHeight="1" thickBot="1">
      <c r="A4" s="616" t="s">
        <v>670</v>
      </c>
      <c r="B4" s="617"/>
      <c r="C4" s="617"/>
      <c r="D4" s="617"/>
      <c r="E4" s="617"/>
      <c r="F4" s="617"/>
      <c r="G4" s="617"/>
      <c r="H4" s="617"/>
      <c r="I4" s="618"/>
    </row>
    <row r="5" spans="1:10" ht="30" customHeight="1" thickBot="1">
      <c r="A5" s="512" t="s">
        <v>669</v>
      </c>
      <c r="B5" s="513"/>
      <c r="C5" s="513"/>
      <c r="D5" s="513"/>
      <c r="E5" s="513"/>
      <c r="F5" s="513"/>
      <c r="G5" s="513"/>
      <c r="H5" s="513"/>
      <c r="I5" s="619"/>
    </row>
    <row r="6" spans="1:10" ht="15" customHeight="1" thickBot="1">
      <c r="A6" s="610" t="s">
        <v>559</v>
      </c>
      <c r="B6" s="611"/>
      <c r="C6" s="611"/>
      <c r="D6" s="611"/>
      <c r="E6" s="611"/>
      <c r="F6" s="611"/>
      <c r="G6" s="612"/>
      <c r="H6" s="205" t="s">
        <v>25</v>
      </c>
      <c r="I6" s="218"/>
    </row>
    <row r="7" spans="1:10" ht="45" customHeight="1">
      <c r="A7" s="620" t="s">
        <v>423</v>
      </c>
      <c r="B7" s="621"/>
      <c r="C7" s="622"/>
      <c r="D7" s="390" t="s">
        <v>673</v>
      </c>
      <c r="E7" s="390" t="s">
        <v>674</v>
      </c>
      <c r="F7" s="390" t="s">
        <v>675</v>
      </c>
      <c r="G7" s="390" t="s">
        <v>676</v>
      </c>
      <c r="H7" s="626" t="s">
        <v>730</v>
      </c>
      <c r="I7" s="628" t="s">
        <v>731</v>
      </c>
      <c r="J7" s="161"/>
    </row>
    <row r="8" spans="1:10" ht="45" customHeight="1">
      <c r="A8" s="623"/>
      <c r="B8" s="624"/>
      <c r="C8" s="625"/>
      <c r="D8" s="370" t="s">
        <v>672</v>
      </c>
      <c r="E8" s="370" t="s">
        <v>672</v>
      </c>
      <c r="F8" s="370" t="s">
        <v>672</v>
      </c>
      <c r="G8" s="370" t="s">
        <v>672</v>
      </c>
      <c r="H8" s="627"/>
      <c r="I8" s="629"/>
      <c r="J8" s="161"/>
    </row>
    <row r="9" spans="1:10" ht="25.5">
      <c r="A9" s="147">
        <v>1</v>
      </c>
      <c r="B9" s="594" t="s">
        <v>165</v>
      </c>
      <c r="C9" s="594"/>
      <c r="D9" s="362"/>
      <c r="E9" s="362"/>
      <c r="F9" s="362"/>
      <c r="G9" s="146"/>
      <c r="H9" s="146" t="s">
        <v>424</v>
      </c>
      <c r="I9" s="140"/>
    </row>
    <row r="10" spans="1:10" ht="30" customHeight="1">
      <c r="A10" s="147"/>
      <c r="B10" s="594" t="s">
        <v>167</v>
      </c>
      <c r="C10" s="594"/>
      <c r="D10" s="362"/>
      <c r="E10" s="362"/>
      <c r="F10" s="362"/>
      <c r="G10" s="146"/>
      <c r="H10" s="146" t="s">
        <v>168</v>
      </c>
      <c r="I10" s="140"/>
    </row>
    <row r="11" spans="1:10" ht="30" customHeight="1">
      <c r="A11" s="147"/>
      <c r="B11" s="594" t="s">
        <v>169</v>
      </c>
      <c r="C11" s="594"/>
      <c r="D11" s="362"/>
      <c r="E11" s="362"/>
      <c r="F11" s="362"/>
      <c r="G11" s="146"/>
      <c r="H11" s="146" t="s">
        <v>168</v>
      </c>
      <c r="I11" s="140"/>
    </row>
    <row r="12" spans="1:10" ht="30" customHeight="1">
      <c r="A12" s="147"/>
      <c r="B12" s="594" t="s">
        <v>170</v>
      </c>
      <c r="C12" s="594"/>
      <c r="D12" s="362"/>
      <c r="E12" s="362"/>
      <c r="F12" s="362"/>
      <c r="G12" s="146"/>
      <c r="H12" s="146" t="s">
        <v>168</v>
      </c>
      <c r="I12" s="140"/>
    </row>
    <row r="13" spans="1:10">
      <c r="A13" s="147">
        <v>2</v>
      </c>
      <c r="B13" s="594" t="s">
        <v>171</v>
      </c>
      <c r="C13" s="594"/>
      <c r="D13" s="362"/>
      <c r="E13" s="362"/>
      <c r="F13" s="362"/>
      <c r="G13" s="146"/>
      <c r="H13" s="146" t="s">
        <v>172</v>
      </c>
      <c r="I13" s="140"/>
    </row>
    <row r="14" spans="1:10" ht="15" customHeight="1">
      <c r="A14" s="147">
        <v>3</v>
      </c>
      <c r="B14" s="594" t="s">
        <v>173</v>
      </c>
      <c r="C14" s="594"/>
      <c r="D14" s="362"/>
      <c r="E14" s="362"/>
      <c r="F14" s="362"/>
      <c r="G14" s="146"/>
      <c r="H14" s="146" t="s">
        <v>174</v>
      </c>
      <c r="I14" s="140"/>
    </row>
    <row r="15" spans="1:10">
      <c r="A15" s="147" t="s">
        <v>160</v>
      </c>
      <c r="B15" s="594" t="s">
        <v>425</v>
      </c>
      <c r="C15" s="594"/>
      <c r="D15" s="362"/>
      <c r="E15" s="362"/>
      <c r="F15" s="362"/>
      <c r="G15" s="146"/>
      <c r="H15" s="146" t="s">
        <v>174</v>
      </c>
      <c r="I15" s="140"/>
    </row>
    <row r="16" spans="1:10" ht="30" customHeight="1">
      <c r="A16" s="147">
        <v>4</v>
      </c>
      <c r="B16" s="594" t="s">
        <v>175</v>
      </c>
      <c r="C16" s="594"/>
      <c r="D16" s="362"/>
      <c r="E16" s="362"/>
      <c r="F16" s="362"/>
      <c r="G16" s="146"/>
      <c r="H16" s="146" t="s">
        <v>176</v>
      </c>
      <c r="I16" s="140"/>
    </row>
    <row r="17" spans="1:9">
      <c r="A17" s="147">
        <v>5</v>
      </c>
      <c r="B17" s="594" t="s">
        <v>177</v>
      </c>
      <c r="C17" s="594"/>
      <c r="D17" s="362"/>
      <c r="E17" s="362"/>
      <c r="F17" s="362"/>
      <c r="G17" s="146"/>
      <c r="H17" s="146" t="s">
        <v>426</v>
      </c>
      <c r="I17" s="140"/>
    </row>
    <row r="18" spans="1:9">
      <c r="A18" s="147" t="s">
        <v>161</v>
      </c>
      <c r="B18" s="594" t="s">
        <v>179</v>
      </c>
      <c r="C18" s="594"/>
      <c r="D18" s="362"/>
      <c r="E18" s="362"/>
      <c r="F18" s="362"/>
      <c r="G18" s="146"/>
      <c r="H18" s="146" t="s">
        <v>180</v>
      </c>
      <c r="I18" s="140"/>
    </row>
    <row r="19" spans="1:9">
      <c r="A19" s="147">
        <v>6</v>
      </c>
      <c r="B19" s="595" t="s">
        <v>181</v>
      </c>
      <c r="C19" s="595"/>
      <c r="D19" s="367"/>
      <c r="E19" s="367"/>
      <c r="F19" s="367"/>
      <c r="G19" s="367"/>
      <c r="H19" s="146" t="s">
        <v>690</v>
      </c>
      <c r="I19" s="391"/>
    </row>
    <row r="20" spans="1:9">
      <c r="A20" s="597" t="s">
        <v>183</v>
      </c>
      <c r="B20" s="598"/>
      <c r="C20" s="598"/>
      <c r="D20" s="598"/>
      <c r="E20" s="598"/>
      <c r="F20" s="598"/>
      <c r="G20" s="598"/>
      <c r="H20" s="598"/>
      <c r="I20" s="599"/>
    </row>
    <row r="21" spans="1:9" ht="15" customHeight="1">
      <c r="A21" s="147">
        <v>7</v>
      </c>
      <c r="B21" s="630" t="s">
        <v>184</v>
      </c>
      <c r="C21" s="630"/>
      <c r="D21" s="371"/>
      <c r="E21" s="371"/>
      <c r="F21" s="371"/>
      <c r="G21" s="146"/>
      <c r="H21" s="146" t="s">
        <v>185</v>
      </c>
      <c r="I21" s="140"/>
    </row>
    <row r="22" spans="1:9">
      <c r="A22" s="147">
        <v>8</v>
      </c>
      <c r="B22" s="594" t="s">
        <v>186</v>
      </c>
      <c r="C22" s="594"/>
      <c r="D22" s="362"/>
      <c r="E22" s="362"/>
      <c r="F22" s="362"/>
      <c r="G22" s="146"/>
      <c r="H22" s="146" t="s">
        <v>187</v>
      </c>
      <c r="I22" s="140"/>
    </row>
    <row r="23" spans="1:9">
      <c r="A23" s="147">
        <v>9</v>
      </c>
      <c r="B23" s="594" t="s">
        <v>188</v>
      </c>
      <c r="C23" s="594"/>
      <c r="D23" s="362"/>
      <c r="E23" s="362"/>
      <c r="F23" s="362"/>
      <c r="G23" s="146"/>
      <c r="H23" s="146"/>
      <c r="I23" s="140"/>
    </row>
    <row r="24" spans="1:9" ht="30" customHeight="1">
      <c r="A24" s="147">
        <v>10</v>
      </c>
      <c r="B24" s="594" t="s">
        <v>189</v>
      </c>
      <c r="C24" s="594"/>
      <c r="D24" s="362"/>
      <c r="E24" s="362"/>
      <c r="F24" s="362"/>
      <c r="G24" s="146"/>
      <c r="H24" s="146" t="s">
        <v>190</v>
      </c>
      <c r="I24" s="140"/>
    </row>
    <row r="25" spans="1:9">
      <c r="A25" s="147">
        <v>11</v>
      </c>
      <c r="B25" s="594" t="s">
        <v>191</v>
      </c>
      <c r="C25" s="594"/>
      <c r="D25" s="362"/>
      <c r="E25" s="362"/>
      <c r="F25" s="362"/>
      <c r="G25" s="146"/>
      <c r="H25" s="146" t="s">
        <v>192</v>
      </c>
      <c r="I25" s="140"/>
    </row>
    <row r="26" spans="1:9" ht="30" customHeight="1">
      <c r="A26" s="147">
        <v>12</v>
      </c>
      <c r="B26" s="594" t="s">
        <v>193</v>
      </c>
      <c r="C26" s="594"/>
      <c r="D26" s="362"/>
      <c r="E26" s="362"/>
      <c r="F26" s="362"/>
      <c r="G26" s="146"/>
      <c r="H26" s="146" t="s">
        <v>194</v>
      </c>
      <c r="I26" s="140"/>
    </row>
    <row r="27" spans="1:9">
      <c r="A27" s="147">
        <v>13</v>
      </c>
      <c r="B27" s="594" t="s">
        <v>195</v>
      </c>
      <c r="C27" s="594"/>
      <c r="D27" s="362"/>
      <c r="E27" s="362"/>
      <c r="F27" s="362"/>
      <c r="G27" s="146"/>
      <c r="H27" s="362" t="s">
        <v>196</v>
      </c>
      <c r="I27" s="140"/>
    </row>
    <row r="28" spans="1:9">
      <c r="A28" s="147">
        <v>14</v>
      </c>
      <c r="B28" s="594" t="s">
        <v>197</v>
      </c>
      <c r="C28" s="594"/>
      <c r="D28" s="362"/>
      <c r="E28" s="362"/>
      <c r="F28" s="362"/>
      <c r="G28" s="146"/>
      <c r="H28" s="146" t="s">
        <v>198</v>
      </c>
      <c r="I28" s="140"/>
    </row>
    <row r="29" spans="1:9">
      <c r="A29" s="147">
        <v>15</v>
      </c>
      <c r="B29" s="594" t="s">
        <v>427</v>
      </c>
      <c r="C29" s="594"/>
      <c r="D29" s="362"/>
      <c r="E29" s="362"/>
      <c r="F29" s="362"/>
      <c r="G29" s="146"/>
      <c r="H29" s="146" t="s">
        <v>199</v>
      </c>
      <c r="I29" s="140"/>
    </row>
    <row r="30" spans="1:9" ht="30" customHeight="1">
      <c r="A30" s="147">
        <v>16</v>
      </c>
      <c r="B30" s="594" t="s">
        <v>200</v>
      </c>
      <c r="C30" s="594"/>
      <c r="D30" s="362"/>
      <c r="E30" s="362"/>
      <c r="F30" s="362"/>
      <c r="G30" s="146"/>
      <c r="H30" s="146" t="s">
        <v>201</v>
      </c>
      <c r="I30" s="140"/>
    </row>
    <row r="31" spans="1:9" ht="30" customHeight="1">
      <c r="A31" s="147">
        <v>17</v>
      </c>
      <c r="B31" s="594" t="s">
        <v>428</v>
      </c>
      <c r="C31" s="594"/>
      <c r="D31" s="362"/>
      <c r="E31" s="362"/>
      <c r="F31" s="362"/>
      <c r="G31" s="146"/>
      <c r="H31" s="146" t="s">
        <v>203</v>
      </c>
      <c r="I31" s="140"/>
    </row>
    <row r="32" spans="1:9" ht="25.5">
      <c r="A32" s="147">
        <v>18</v>
      </c>
      <c r="B32" s="594" t="s">
        <v>429</v>
      </c>
      <c r="C32" s="594"/>
      <c r="D32" s="362"/>
      <c r="E32" s="362"/>
      <c r="F32" s="362"/>
      <c r="G32" s="146"/>
      <c r="H32" s="146" t="s">
        <v>205</v>
      </c>
      <c r="I32" s="140"/>
    </row>
    <row r="33" spans="1:9" ht="38.25">
      <c r="A33" s="147">
        <v>19</v>
      </c>
      <c r="B33" s="594" t="s">
        <v>206</v>
      </c>
      <c r="C33" s="594"/>
      <c r="D33" s="362"/>
      <c r="E33" s="362"/>
      <c r="F33" s="362"/>
      <c r="G33" s="146"/>
      <c r="H33" s="146" t="s">
        <v>207</v>
      </c>
      <c r="I33" s="140"/>
    </row>
    <row r="34" spans="1:9">
      <c r="A34" s="147">
        <v>20</v>
      </c>
      <c r="B34" s="594" t="s">
        <v>188</v>
      </c>
      <c r="C34" s="594"/>
      <c r="D34" s="362"/>
      <c r="E34" s="362"/>
      <c r="F34" s="362"/>
      <c r="G34" s="146"/>
      <c r="H34" s="146"/>
      <c r="I34" s="140"/>
    </row>
    <row r="35" spans="1:9" ht="30" customHeight="1">
      <c r="A35" s="147" t="s">
        <v>158</v>
      </c>
      <c r="B35" s="594" t="s">
        <v>208</v>
      </c>
      <c r="C35" s="594"/>
      <c r="D35" s="362"/>
      <c r="E35" s="362"/>
      <c r="F35" s="362"/>
      <c r="G35" s="146"/>
      <c r="H35" s="146" t="s">
        <v>209</v>
      </c>
      <c r="I35" s="140"/>
    </row>
    <row r="36" spans="1:9" ht="25.5">
      <c r="A36" s="147" t="s">
        <v>159</v>
      </c>
      <c r="B36" s="594" t="s">
        <v>210</v>
      </c>
      <c r="C36" s="594"/>
      <c r="D36" s="362"/>
      <c r="E36" s="362"/>
      <c r="F36" s="362"/>
      <c r="G36" s="146"/>
      <c r="H36" s="146" t="s">
        <v>211</v>
      </c>
      <c r="I36" s="140"/>
    </row>
    <row r="37" spans="1:9" ht="38.25">
      <c r="A37" s="147" t="s">
        <v>162</v>
      </c>
      <c r="B37" s="594" t="s">
        <v>212</v>
      </c>
      <c r="C37" s="594"/>
      <c r="D37" s="362"/>
      <c r="E37" s="362"/>
      <c r="F37" s="362"/>
      <c r="G37" s="146"/>
      <c r="H37" s="146" t="s">
        <v>430</v>
      </c>
      <c r="I37" s="140"/>
    </row>
    <row r="38" spans="1:9" ht="25.5">
      <c r="A38" s="147" t="s">
        <v>163</v>
      </c>
      <c r="B38" s="594" t="s">
        <v>214</v>
      </c>
      <c r="C38" s="594"/>
      <c r="D38" s="362"/>
      <c r="E38" s="362"/>
      <c r="F38" s="362"/>
      <c r="G38" s="146"/>
      <c r="H38" s="146" t="s">
        <v>215</v>
      </c>
      <c r="I38" s="140"/>
    </row>
    <row r="39" spans="1:9" ht="25.5">
      <c r="A39" s="147">
        <v>21</v>
      </c>
      <c r="B39" s="594" t="s">
        <v>431</v>
      </c>
      <c r="C39" s="594"/>
      <c r="D39" s="362"/>
      <c r="E39" s="362"/>
      <c r="F39" s="362"/>
      <c r="G39" s="146"/>
      <c r="H39" s="146" t="s">
        <v>217</v>
      </c>
      <c r="I39" s="140"/>
    </row>
    <row r="40" spans="1:9">
      <c r="A40" s="147">
        <v>22</v>
      </c>
      <c r="B40" s="594" t="s">
        <v>218</v>
      </c>
      <c r="C40" s="594"/>
      <c r="D40" s="362"/>
      <c r="E40" s="362"/>
      <c r="F40" s="362"/>
      <c r="G40" s="146"/>
      <c r="H40" s="146" t="s">
        <v>219</v>
      </c>
      <c r="I40" s="140"/>
    </row>
    <row r="41" spans="1:9" ht="25.5">
      <c r="A41" s="147">
        <v>23</v>
      </c>
      <c r="B41" s="596" t="s">
        <v>220</v>
      </c>
      <c r="C41" s="596"/>
      <c r="D41" s="369"/>
      <c r="E41" s="369"/>
      <c r="F41" s="369"/>
      <c r="G41" s="146"/>
      <c r="H41" s="146" t="s">
        <v>221</v>
      </c>
      <c r="I41" s="140"/>
    </row>
    <row r="42" spans="1:9">
      <c r="A42" s="147">
        <v>24</v>
      </c>
      <c r="B42" s="594" t="s">
        <v>188</v>
      </c>
      <c r="C42" s="594"/>
      <c r="D42" s="362"/>
      <c r="E42" s="362"/>
      <c r="F42" s="362"/>
      <c r="G42" s="146"/>
      <c r="H42" s="146"/>
      <c r="I42" s="140"/>
    </row>
    <row r="43" spans="1:9" ht="25.5" customHeight="1">
      <c r="A43" s="147">
        <v>25</v>
      </c>
      <c r="B43" s="576" t="s">
        <v>222</v>
      </c>
      <c r="C43" s="577"/>
      <c r="D43" s="362"/>
      <c r="E43" s="362"/>
      <c r="F43" s="362"/>
      <c r="G43" s="146"/>
      <c r="H43" s="146" t="s">
        <v>217</v>
      </c>
      <c r="I43" s="140"/>
    </row>
    <row r="44" spans="1:9">
      <c r="A44" s="147" t="s">
        <v>223</v>
      </c>
      <c r="B44" s="594" t="s">
        <v>225</v>
      </c>
      <c r="C44" s="594"/>
      <c r="D44" s="362"/>
      <c r="E44" s="362"/>
      <c r="F44" s="362"/>
      <c r="G44" s="146"/>
      <c r="H44" s="146" t="s">
        <v>226</v>
      </c>
      <c r="I44" s="140"/>
    </row>
    <row r="45" spans="1:9">
      <c r="A45" s="147" t="s">
        <v>224</v>
      </c>
      <c r="B45" s="594" t="s">
        <v>227</v>
      </c>
      <c r="C45" s="594"/>
      <c r="D45" s="362"/>
      <c r="E45" s="362"/>
      <c r="F45" s="362"/>
      <c r="G45" s="146"/>
      <c r="H45" s="146" t="s">
        <v>228</v>
      </c>
      <c r="I45" s="140"/>
    </row>
    <row r="46" spans="1:9" ht="30" customHeight="1">
      <c r="A46" s="141">
        <v>26</v>
      </c>
      <c r="B46" s="594" t="s">
        <v>432</v>
      </c>
      <c r="C46" s="594"/>
      <c r="D46" s="362"/>
      <c r="E46" s="362"/>
      <c r="F46" s="362"/>
      <c r="G46" s="146"/>
      <c r="H46" s="99"/>
      <c r="I46" s="140"/>
    </row>
    <row r="47" spans="1:9" ht="30" customHeight="1">
      <c r="A47" s="141" t="s">
        <v>412</v>
      </c>
      <c r="B47" s="594" t="s">
        <v>433</v>
      </c>
      <c r="C47" s="594"/>
      <c r="D47" s="362"/>
      <c r="E47" s="362"/>
      <c r="F47" s="362"/>
      <c r="G47" s="146"/>
      <c r="H47" s="146"/>
      <c r="I47" s="140"/>
    </row>
    <row r="48" spans="1:9" ht="30" customHeight="1">
      <c r="A48" s="141"/>
      <c r="B48" s="594" t="s">
        <v>434</v>
      </c>
      <c r="C48" s="594"/>
      <c r="D48" s="362"/>
      <c r="E48" s="362"/>
      <c r="F48" s="362"/>
      <c r="G48" s="146"/>
      <c r="H48" s="146" t="s">
        <v>435</v>
      </c>
      <c r="I48" s="140"/>
    </row>
    <row r="49" spans="1:9" ht="30" customHeight="1">
      <c r="A49" s="141"/>
      <c r="B49" s="594" t="s">
        <v>437</v>
      </c>
      <c r="C49" s="594"/>
      <c r="D49" s="362"/>
      <c r="E49" s="362"/>
      <c r="F49" s="362"/>
      <c r="G49" s="146"/>
      <c r="H49" s="146" t="s">
        <v>435</v>
      </c>
      <c r="I49" s="140"/>
    </row>
    <row r="50" spans="1:9" ht="30" customHeight="1">
      <c r="A50" s="141"/>
      <c r="B50" s="594" t="s">
        <v>438</v>
      </c>
      <c r="C50" s="594"/>
      <c r="D50" s="362"/>
      <c r="E50" s="362"/>
      <c r="F50" s="362"/>
      <c r="G50" s="146"/>
      <c r="H50" s="146" t="s">
        <v>436</v>
      </c>
      <c r="I50" s="140"/>
    </row>
    <row r="51" spans="1:9" ht="30" customHeight="1">
      <c r="A51" s="141"/>
      <c r="B51" s="594" t="s">
        <v>439</v>
      </c>
      <c r="C51" s="594"/>
      <c r="D51" s="362"/>
      <c r="E51" s="362"/>
      <c r="F51" s="362"/>
      <c r="G51" s="146"/>
      <c r="H51" s="146" t="s">
        <v>436</v>
      </c>
      <c r="I51" s="140"/>
    </row>
    <row r="52" spans="1:9" ht="30" customHeight="1">
      <c r="A52" s="141" t="s">
        <v>413</v>
      </c>
      <c r="B52" s="594" t="s">
        <v>699</v>
      </c>
      <c r="C52" s="594"/>
      <c r="D52" s="362"/>
      <c r="E52" s="362"/>
      <c r="F52" s="362"/>
      <c r="G52" s="146"/>
      <c r="H52" s="146" t="s">
        <v>440</v>
      </c>
      <c r="I52" s="140"/>
    </row>
    <row r="53" spans="1:9" ht="30" customHeight="1">
      <c r="A53" s="141"/>
      <c r="B53" s="594" t="s">
        <v>698</v>
      </c>
      <c r="C53" s="594"/>
      <c r="D53" s="362"/>
      <c r="E53" s="362"/>
      <c r="F53" s="362"/>
      <c r="G53" s="146"/>
      <c r="H53" s="146" t="s">
        <v>440</v>
      </c>
      <c r="I53" s="140"/>
    </row>
    <row r="54" spans="1:9" ht="30" customHeight="1">
      <c r="A54" s="147">
        <v>27</v>
      </c>
      <c r="B54" s="594" t="s">
        <v>229</v>
      </c>
      <c r="C54" s="594"/>
      <c r="D54" s="362"/>
      <c r="E54" s="362"/>
      <c r="F54" s="362"/>
      <c r="G54" s="146"/>
      <c r="H54" s="146" t="s">
        <v>230</v>
      </c>
      <c r="I54" s="140"/>
    </row>
    <row r="55" spans="1:9" ht="25.5">
      <c r="A55" s="147">
        <v>28</v>
      </c>
      <c r="B55" s="595" t="s">
        <v>231</v>
      </c>
      <c r="C55" s="595"/>
      <c r="D55" s="367"/>
      <c r="E55" s="367"/>
      <c r="F55" s="367"/>
      <c r="G55" s="367"/>
      <c r="H55" s="146" t="s">
        <v>232</v>
      </c>
      <c r="I55" s="391"/>
    </row>
    <row r="56" spans="1:9">
      <c r="A56" s="147">
        <v>29</v>
      </c>
      <c r="B56" s="595" t="s">
        <v>233</v>
      </c>
      <c r="C56" s="595"/>
      <c r="D56" s="367"/>
      <c r="E56" s="367"/>
      <c r="F56" s="367"/>
      <c r="G56" s="367"/>
      <c r="H56" s="146" t="s">
        <v>234</v>
      </c>
      <c r="I56" s="391"/>
    </row>
    <row r="57" spans="1:9">
      <c r="A57" s="597" t="s">
        <v>235</v>
      </c>
      <c r="B57" s="598"/>
      <c r="C57" s="598"/>
      <c r="D57" s="598"/>
      <c r="E57" s="598"/>
      <c r="F57" s="598"/>
      <c r="G57" s="598"/>
      <c r="H57" s="598"/>
      <c r="I57" s="599"/>
    </row>
    <row r="58" spans="1:9">
      <c r="A58" s="147">
        <v>30</v>
      </c>
      <c r="B58" s="594" t="s">
        <v>165</v>
      </c>
      <c r="C58" s="594"/>
      <c r="D58" s="362"/>
      <c r="E58" s="362"/>
      <c r="F58" s="362"/>
      <c r="G58" s="146"/>
      <c r="H58" s="146" t="s">
        <v>236</v>
      </c>
      <c r="I58" s="140"/>
    </row>
    <row r="59" spans="1:9">
      <c r="A59" s="141">
        <v>31</v>
      </c>
      <c r="B59" s="594" t="s">
        <v>237</v>
      </c>
      <c r="C59" s="594"/>
      <c r="D59" s="362"/>
      <c r="E59" s="362"/>
      <c r="F59" s="362"/>
      <c r="G59" s="146"/>
      <c r="H59" s="146"/>
      <c r="I59" s="140"/>
    </row>
    <row r="60" spans="1:9">
      <c r="A60" s="147">
        <v>32</v>
      </c>
      <c r="B60" s="596" t="s">
        <v>238</v>
      </c>
      <c r="C60" s="596"/>
      <c r="D60" s="369"/>
      <c r="E60" s="369"/>
      <c r="F60" s="369"/>
      <c r="G60" s="146"/>
      <c r="H60" s="146"/>
      <c r="I60" s="140"/>
    </row>
    <row r="61" spans="1:9" ht="30" customHeight="1">
      <c r="A61" s="147">
        <v>33</v>
      </c>
      <c r="B61" s="594" t="s">
        <v>239</v>
      </c>
      <c r="C61" s="594"/>
      <c r="D61" s="362"/>
      <c r="E61" s="362"/>
      <c r="F61" s="362"/>
      <c r="G61" s="146"/>
      <c r="H61" s="146" t="s">
        <v>240</v>
      </c>
      <c r="I61" s="140"/>
    </row>
    <row r="62" spans="1:9" ht="30" customHeight="1">
      <c r="A62" s="147"/>
      <c r="B62" s="594" t="s">
        <v>700</v>
      </c>
      <c r="C62" s="594"/>
      <c r="D62" s="362"/>
      <c r="E62" s="362"/>
      <c r="F62" s="362"/>
      <c r="G62" s="146"/>
      <c r="H62" s="146" t="s">
        <v>240</v>
      </c>
      <c r="I62" s="140"/>
    </row>
    <row r="63" spans="1:9" ht="30" customHeight="1">
      <c r="A63" s="147">
        <v>34</v>
      </c>
      <c r="B63" s="594" t="s">
        <v>241</v>
      </c>
      <c r="C63" s="594"/>
      <c r="D63" s="362"/>
      <c r="E63" s="362"/>
      <c r="F63" s="362"/>
      <c r="G63" s="146"/>
      <c r="H63" s="146" t="s">
        <v>242</v>
      </c>
      <c r="I63" s="140"/>
    </row>
    <row r="64" spans="1:9">
      <c r="A64" s="147">
        <v>35</v>
      </c>
      <c r="B64" s="594" t="s">
        <v>243</v>
      </c>
      <c r="C64" s="594"/>
      <c r="D64" s="362"/>
      <c r="E64" s="362"/>
      <c r="F64" s="362"/>
      <c r="G64" s="146"/>
      <c r="H64" s="146" t="s">
        <v>240</v>
      </c>
      <c r="I64" s="140"/>
    </row>
    <row r="65" spans="1:9">
      <c r="A65" s="147">
        <v>36</v>
      </c>
      <c r="B65" s="595" t="s">
        <v>244</v>
      </c>
      <c r="C65" s="595"/>
      <c r="D65" s="367"/>
      <c r="E65" s="367"/>
      <c r="F65" s="367"/>
      <c r="G65" s="367"/>
      <c r="H65" s="146" t="s">
        <v>245</v>
      </c>
      <c r="I65" s="140"/>
    </row>
    <row r="66" spans="1:9">
      <c r="A66" s="597" t="s">
        <v>442</v>
      </c>
      <c r="B66" s="598"/>
      <c r="C66" s="598"/>
      <c r="D66" s="598"/>
      <c r="E66" s="598"/>
      <c r="F66" s="598"/>
      <c r="G66" s="598"/>
      <c r="H66" s="598"/>
      <c r="I66" s="599"/>
    </row>
    <row r="67" spans="1:9" ht="25.5">
      <c r="A67" s="147">
        <v>37</v>
      </c>
      <c r="B67" s="594" t="s">
        <v>246</v>
      </c>
      <c r="C67" s="594"/>
      <c r="D67" s="362"/>
      <c r="E67" s="362"/>
      <c r="F67" s="362"/>
      <c r="G67" s="146"/>
      <c r="H67" s="146" t="s">
        <v>247</v>
      </c>
      <c r="I67" s="140"/>
    </row>
    <row r="68" spans="1:9" ht="36" customHeight="1">
      <c r="A68" s="147">
        <v>38</v>
      </c>
      <c r="B68" s="576" t="s">
        <v>443</v>
      </c>
      <c r="C68" s="577"/>
      <c r="D68" s="362"/>
      <c r="E68" s="362"/>
      <c r="F68" s="362"/>
      <c r="G68" s="146"/>
      <c r="H68" s="146" t="s">
        <v>249</v>
      </c>
      <c r="I68" s="140"/>
    </row>
    <row r="69" spans="1:9" ht="45" customHeight="1">
      <c r="A69" s="147">
        <v>39</v>
      </c>
      <c r="B69" s="594" t="s">
        <v>691</v>
      </c>
      <c r="C69" s="594"/>
      <c r="D69" s="362"/>
      <c r="E69" s="362"/>
      <c r="F69" s="362"/>
      <c r="G69" s="146"/>
      <c r="H69" s="146" t="s">
        <v>692</v>
      </c>
      <c r="I69" s="140"/>
    </row>
    <row r="70" spans="1:9" ht="30" customHeight="1">
      <c r="A70" s="147">
        <v>40</v>
      </c>
      <c r="B70" s="594" t="s">
        <v>693</v>
      </c>
      <c r="C70" s="594"/>
      <c r="D70" s="362"/>
      <c r="E70" s="362"/>
      <c r="F70" s="362"/>
      <c r="G70" s="146"/>
      <c r="H70" s="146" t="s">
        <v>253</v>
      </c>
      <c r="I70" s="140"/>
    </row>
    <row r="71" spans="1:9" ht="45" customHeight="1">
      <c r="A71" s="147">
        <v>41</v>
      </c>
      <c r="B71" s="594" t="s">
        <v>701</v>
      </c>
      <c r="C71" s="594"/>
      <c r="D71" s="362"/>
      <c r="E71" s="362"/>
      <c r="F71" s="362"/>
      <c r="G71" s="146"/>
      <c r="H71" s="146"/>
      <c r="I71" s="140"/>
    </row>
    <row r="72" spans="1:9" ht="66.75" customHeight="1">
      <c r="A72" s="147" t="s">
        <v>414</v>
      </c>
      <c r="B72" s="594" t="s">
        <v>444</v>
      </c>
      <c r="C72" s="594"/>
      <c r="D72" s="362"/>
      <c r="E72" s="362"/>
      <c r="F72" s="362"/>
      <c r="G72" s="146"/>
      <c r="H72" s="146" t="s">
        <v>445</v>
      </c>
      <c r="I72" s="140"/>
    </row>
    <row r="73" spans="1:9" ht="45" customHeight="1">
      <c r="A73" s="3"/>
      <c r="B73" s="594" t="s">
        <v>446</v>
      </c>
      <c r="C73" s="594"/>
      <c r="D73" s="362"/>
      <c r="E73" s="362"/>
      <c r="F73" s="362"/>
      <c r="G73" s="146"/>
      <c r="H73" s="146"/>
      <c r="I73" s="140"/>
    </row>
    <row r="74" spans="1:9" ht="45" customHeight="1">
      <c r="A74" s="147" t="s">
        <v>415</v>
      </c>
      <c r="B74" s="594" t="s">
        <v>447</v>
      </c>
      <c r="C74" s="594"/>
      <c r="D74" s="362"/>
      <c r="E74" s="362"/>
      <c r="F74" s="362"/>
      <c r="G74" s="146"/>
      <c r="H74" s="146" t="s">
        <v>448</v>
      </c>
      <c r="I74" s="140"/>
    </row>
    <row r="75" spans="1:9" ht="45" customHeight="1">
      <c r="A75" s="3"/>
      <c r="B75" s="594" t="s">
        <v>449</v>
      </c>
      <c r="C75" s="594"/>
      <c r="D75" s="362"/>
      <c r="E75" s="362"/>
      <c r="F75" s="362"/>
      <c r="G75" s="146"/>
      <c r="H75" s="146"/>
      <c r="I75" s="140"/>
    </row>
    <row r="76" spans="1:9" ht="45" customHeight="1">
      <c r="A76" s="147" t="s">
        <v>416</v>
      </c>
      <c r="B76" s="594" t="s">
        <v>450</v>
      </c>
      <c r="C76" s="594"/>
      <c r="D76" s="362"/>
      <c r="E76" s="362"/>
      <c r="F76" s="362"/>
      <c r="G76" s="146"/>
      <c r="H76" s="146" t="s">
        <v>451</v>
      </c>
      <c r="I76" s="140"/>
    </row>
    <row r="77" spans="1:9" ht="45" customHeight="1">
      <c r="A77" s="147"/>
      <c r="B77" s="594" t="s">
        <v>452</v>
      </c>
      <c r="C77" s="594"/>
      <c r="D77" s="362"/>
      <c r="E77" s="362"/>
      <c r="F77" s="362"/>
      <c r="G77" s="146"/>
      <c r="H77" s="146" t="s">
        <v>435</v>
      </c>
      <c r="I77" s="140"/>
    </row>
    <row r="78" spans="1:9" ht="45" customHeight="1">
      <c r="A78" s="147"/>
      <c r="B78" s="594" t="s">
        <v>453</v>
      </c>
      <c r="C78" s="594"/>
      <c r="D78" s="362"/>
      <c r="E78" s="362"/>
      <c r="F78" s="362"/>
      <c r="G78" s="146"/>
      <c r="H78" s="146" t="s">
        <v>436</v>
      </c>
      <c r="I78" s="140"/>
    </row>
    <row r="79" spans="1:9" ht="15" customHeight="1">
      <c r="A79" s="147"/>
      <c r="B79" s="594" t="s">
        <v>441</v>
      </c>
      <c r="C79" s="594"/>
      <c r="D79" s="362"/>
      <c r="E79" s="362"/>
      <c r="F79" s="362"/>
      <c r="G79" s="146"/>
      <c r="H79" s="146" t="s">
        <v>440</v>
      </c>
      <c r="I79" s="392"/>
    </row>
    <row r="80" spans="1:9">
      <c r="A80" s="147">
        <v>43</v>
      </c>
      <c r="B80" s="595" t="s">
        <v>256</v>
      </c>
      <c r="C80" s="595"/>
      <c r="D80" s="367"/>
      <c r="E80" s="367"/>
      <c r="F80" s="367"/>
      <c r="G80" s="367"/>
      <c r="H80" s="146" t="s">
        <v>257</v>
      </c>
      <c r="I80" s="391"/>
    </row>
    <row r="81" spans="1:9">
      <c r="A81" s="147">
        <v>44</v>
      </c>
      <c r="B81" s="595" t="s">
        <v>258</v>
      </c>
      <c r="C81" s="595"/>
      <c r="D81" s="367"/>
      <c r="E81" s="367"/>
      <c r="F81" s="367"/>
      <c r="G81" s="367"/>
      <c r="H81" s="146" t="s">
        <v>259</v>
      </c>
      <c r="I81" s="391"/>
    </row>
    <row r="82" spans="1:9">
      <c r="A82" s="147">
        <v>45</v>
      </c>
      <c r="B82" s="595" t="s">
        <v>260</v>
      </c>
      <c r="C82" s="595"/>
      <c r="D82" s="367"/>
      <c r="E82" s="367"/>
      <c r="F82" s="367"/>
      <c r="G82" s="367"/>
      <c r="H82" s="146" t="s">
        <v>261</v>
      </c>
      <c r="I82" s="391"/>
    </row>
    <row r="83" spans="1:9">
      <c r="A83" s="597" t="s">
        <v>262</v>
      </c>
      <c r="B83" s="598"/>
      <c r="C83" s="598"/>
      <c r="D83" s="598"/>
      <c r="E83" s="598"/>
      <c r="F83" s="598"/>
      <c r="G83" s="598"/>
      <c r="H83" s="598"/>
      <c r="I83" s="599"/>
    </row>
    <row r="84" spans="1:9">
      <c r="A84" s="141">
        <v>46</v>
      </c>
      <c r="B84" s="594" t="s">
        <v>165</v>
      </c>
      <c r="C84" s="594"/>
      <c r="D84" s="362"/>
      <c r="E84" s="362"/>
      <c r="F84" s="362"/>
      <c r="G84" s="146"/>
      <c r="H84" s="146" t="s">
        <v>263</v>
      </c>
      <c r="I84" s="140"/>
    </row>
    <row r="85" spans="1:9" ht="30" customHeight="1">
      <c r="A85" s="141">
        <v>47</v>
      </c>
      <c r="B85" s="594" t="s">
        <v>264</v>
      </c>
      <c r="C85" s="594"/>
      <c r="D85" s="362"/>
      <c r="E85" s="362"/>
      <c r="F85" s="362"/>
      <c r="G85" s="146"/>
      <c r="H85" s="146" t="s">
        <v>265</v>
      </c>
      <c r="I85" s="140"/>
    </row>
    <row r="86" spans="1:9" ht="45" customHeight="1">
      <c r="A86" s="141">
        <v>48</v>
      </c>
      <c r="B86" s="594" t="s">
        <v>454</v>
      </c>
      <c r="C86" s="594"/>
      <c r="D86" s="362"/>
      <c r="E86" s="362"/>
      <c r="F86" s="362"/>
      <c r="G86" s="146"/>
      <c r="H86" s="146" t="s">
        <v>267</v>
      </c>
      <c r="I86" s="140"/>
    </row>
    <row r="87" spans="1:9">
      <c r="A87" s="141">
        <v>49</v>
      </c>
      <c r="B87" s="594" t="s">
        <v>243</v>
      </c>
      <c r="C87" s="594"/>
      <c r="D87" s="362"/>
      <c r="E87" s="362"/>
      <c r="F87" s="362"/>
      <c r="G87" s="146"/>
      <c r="H87" s="146" t="s">
        <v>265</v>
      </c>
      <c r="I87" s="140"/>
    </row>
    <row r="88" spans="1:9">
      <c r="A88" s="141">
        <v>50</v>
      </c>
      <c r="B88" s="594" t="s">
        <v>268</v>
      </c>
      <c r="C88" s="594"/>
      <c r="D88" s="362"/>
      <c r="E88" s="362"/>
      <c r="F88" s="362"/>
      <c r="G88" s="146"/>
      <c r="H88" s="146" t="s">
        <v>269</v>
      </c>
      <c r="I88" s="140"/>
    </row>
    <row r="89" spans="1:9">
      <c r="A89" s="141">
        <v>51</v>
      </c>
      <c r="B89" s="595" t="s">
        <v>270</v>
      </c>
      <c r="C89" s="595"/>
      <c r="D89" s="367"/>
      <c r="E89" s="367"/>
      <c r="F89" s="367"/>
      <c r="G89" s="367"/>
      <c r="H89" s="146"/>
      <c r="I89" s="391"/>
    </row>
    <row r="90" spans="1:9">
      <c r="A90" s="638" t="s">
        <v>271</v>
      </c>
      <c r="B90" s="639"/>
      <c r="C90" s="639"/>
      <c r="D90" s="639"/>
      <c r="E90" s="639"/>
      <c r="F90" s="639"/>
      <c r="G90" s="639"/>
      <c r="H90" s="639"/>
      <c r="I90" s="640"/>
    </row>
    <row r="91" spans="1:9" ht="25.5">
      <c r="A91" s="141">
        <v>52</v>
      </c>
      <c r="B91" s="576" t="s">
        <v>272</v>
      </c>
      <c r="C91" s="577"/>
      <c r="D91" s="363"/>
      <c r="E91" s="363"/>
      <c r="F91" s="363"/>
      <c r="G91" s="146"/>
      <c r="H91" s="146" t="s">
        <v>273</v>
      </c>
      <c r="I91" s="140"/>
    </row>
    <row r="92" spans="1:9" ht="30" customHeight="1">
      <c r="A92" s="141">
        <v>53</v>
      </c>
      <c r="B92" s="576" t="s">
        <v>274</v>
      </c>
      <c r="C92" s="577"/>
      <c r="D92" s="363"/>
      <c r="E92" s="363"/>
      <c r="F92" s="363"/>
      <c r="G92" s="146"/>
      <c r="H92" s="146" t="s">
        <v>275</v>
      </c>
      <c r="I92" s="140"/>
    </row>
    <row r="93" spans="1:9" ht="45" customHeight="1">
      <c r="A93" s="141">
        <v>54</v>
      </c>
      <c r="B93" s="586" t="s">
        <v>276</v>
      </c>
      <c r="C93" s="587"/>
      <c r="D93" s="368"/>
      <c r="E93" s="368"/>
      <c r="F93" s="368"/>
      <c r="G93" s="146"/>
      <c r="H93" s="146" t="s">
        <v>277</v>
      </c>
      <c r="I93" s="140"/>
    </row>
    <row r="94" spans="1:9" ht="45" customHeight="1">
      <c r="A94" s="147" t="s">
        <v>417</v>
      </c>
      <c r="B94" s="576" t="s">
        <v>455</v>
      </c>
      <c r="C94" s="577"/>
      <c r="D94" s="363"/>
      <c r="E94" s="363"/>
      <c r="F94" s="363"/>
      <c r="G94" s="146"/>
      <c r="H94" s="146"/>
      <c r="I94" s="140"/>
    </row>
    <row r="95" spans="1:9" ht="45" customHeight="1">
      <c r="A95" s="147" t="s">
        <v>418</v>
      </c>
      <c r="B95" s="576" t="s">
        <v>456</v>
      </c>
      <c r="C95" s="577"/>
      <c r="D95" s="363"/>
      <c r="E95" s="363"/>
      <c r="F95" s="363"/>
      <c r="G95" s="146"/>
      <c r="H95" s="146"/>
      <c r="I95" s="140"/>
    </row>
    <row r="96" spans="1:9" ht="30" customHeight="1">
      <c r="A96" s="141">
        <v>55</v>
      </c>
      <c r="B96" s="576" t="s">
        <v>694</v>
      </c>
      <c r="C96" s="577"/>
      <c r="D96" s="363"/>
      <c r="E96" s="363"/>
      <c r="F96" s="363"/>
      <c r="G96" s="146"/>
      <c r="H96" s="146" t="s">
        <v>279</v>
      </c>
      <c r="I96" s="140"/>
    </row>
    <row r="97" spans="1:9" ht="45" customHeight="1">
      <c r="A97" s="141">
        <v>56</v>
      </c>
      <c r="B97" s="576" t="s">
        <v>457</v>
      </c>
      <c r="C97" s="577"/>
      <c r="D97" s="363"/>
      <c r="E97" s="363"/>
      <c r="F97" s="363"/>
      <c r="G97" s="146"/>
      <c r="H97" s="146"/>
      <c r="I97" s="140"/>
    </row>
    <row r="98" spans="1:9" ht="45" customHeight="1">
      <c r="A98" s="147" t="s">
        <v>419</v>
      </c>
      <c r="B98" s="576" t="s">
        <v>458</v>
      </c>
      <c r="C98" s="577"/>
      <c r="D98" s="363"/>
      <c r="E98" s="363"/>
      <c r="F98" s="363"/>
      <c r="G98" s="146"/>
      <c r="H98" s="146" t="s">
        <v>445</v>
      </c>
      <c r="I98" s="140"/>
    </row>
    <row r="99" spans="1:9" ht="30" customHeight="1">
      <c r="A99" s="147"/>
      <c r="B99" s="576" t="s">
        <v>446</v>
      </c>
      <c r="C99" s="577"/>
      <c r="D99" s="363"/>
      <c r="E99" s="363"/>
      <c r="F99" s="363"/>
      <c r="G99" s="146"/>
      <c r="H99" s="146"/>
      <c r="I99" s="140"/>
    </row>
    <row r="100" spans="1:9" ht="45" customHeight="1">
      <c r="A100" s="147" t="s">
        <v>420</v>
      </c>
      <c r="B100" s="576" t="s">
        <v>459</v>
      </c>
      <c r="C100" s="577"/>
      <c r="D100" s="363"/>
      <c r="E100" s="363"/>
      <c r="F100" s="363"/>
      <c r="G100" s="146"/>
      <c r="H100" s="146" t="s">
        <v>460</v>
      </c>
      <c r="I100" s="140"/>
    </row>
    <row r="101" spans="1:9" ht="30" customHeight="1">
      <c r="A101" s="147"/>
      <c r="B101" s="576" t="s">
        <v>461</v>
      </c>
      <c r="C101" s="577"/>
      <c r="D101" s="363"/>
      <c r="E101" s="363"/>
      <c r="F101" s="363"/>
      <c r="G101" s="146"/>
      <c r="H101" s="146"/>
      <c r="I101" s="140"/>
    </row>
    <row r="102" spans="1:9" ht="30" customHeight="1">
      <c r="A102" s="147" t="s">
        <v>421</v>
      </c>
      <c r="B102" s="590" t="s">
        <v>462</v>
      </c>
      <c r="C102" s="591"/>
      <c r="D102" s="364"/>
      <c r="E102" s="364"/>
      <c r="F102" s="364"/>
      <c r="G102" s="133"/>
      <c r="H102" s="133" t="s">
        <v>451</v>
      </c>
      <c r="I102" s="140"/>
    </row>
    <row r="103" spans="1:9" ht="30" customHeight="1">
      <c r="A103" s="134"/>
      <c r="B103" s="590" t="s">
        <v>452</v>
      </c>
      <c r="C103" s="591"/>
      <c r="D103" s="364"/>
      <c r="E103" s="364"/>
      <c r="F103" s="364"/>
      <c r="G103" s="133"/>
      <c r="H103" s="151" t="s">
        <v>435</v>
      </c>
      <c r="I103" s="140"/>
    </row>
    <row r="104" spans="1:9" ht="30" customHeight="1">
      <c r="A104" s="134"/>
      <c r="B104" s="590" t="s">
        <v>453</v>
      </c>
      <c r="C104" s="591"/>
      <c r="D104" s="364"/>
      <c r="E104" s="364"/>
      <c r="F104" s="364"/>
      <c r="G104" s="133"/>
      <c r="H104" s="133" t="s">
        <v>436</v>
      </c>
      <c r="I104" s="140"/>
    </row>
    <row r="105" spans="1:9" ht="15" customHeight="1">
      <c r="A105" s="134"/>
      <c r="B105" s="590" t="s">
        <v>441</v>
      </c>
      <c r="C105" s="591"/>
      <c r="D105" s="364"/>
      <c r="E105" s="364"/>
      <c r="F105" s="364"/>
      <c r="G105" s="133"/>
      <c r="H105" s="133" t="s">
        <v>440</v>
      </c>
      <c r="I105" s="140"/>
    </row>
    <row r="106" spans="1:9">
      <c r="A106" s="360">
        <v>57</v>
      </c>
      <c r="B106" s="588" t="s">
        <v>280</v>
      </c>
      <c r="C106" s="589"/>
      <c r="D106" s="365"/>
      <c r="E106" s="365"/>
      <c r="F106" s="365"/>
      <c r="G106" s="365"/>
      <c r="H106" s="133" t="s">
        <v>281</v>
      </c>
      <c r="I106" s="391"/>
    </row>
    <row r="107" spans="1:9">
      <c r="A107" s="360">
        <v>58</v>
      </c>
      <c r="B107" s="588" t="s">
        <v>282</v>
      </c>
      <c r="C107" s="589"/>
      <c r="D107" s="365"/>
      <c r="E107" s="365"/>
      <c r="F107" s="365"/>
      <c r="G107" s="365"/>
      <c r="H107" s="133" t="s">
        <v>283</v>
      </c>
      <c r="I107" s="391"/>
    </row>
    <row r="108" spans="1:9">
      <c r="A108" s="360">
        <v>59</v>
      </c>
      <c r="B108" s="588" t="s">
        <v>284</v>
      </c>
      <c r="C108" s="589"/>
      <c r="D108" s="365"/>
      <c r="E108" s="365"/>
      <c r="F108" s="365"/>
      <c r="G108" s="365"/>
      <c r="H108" s="133" t="s">
        <v>285</v>
      </c>
      <c r="I108" s="391"/>
    </row>
    <row r="109" spans="1:9" ht="45" customHeight="1">
      <c r="A109" s="134" t="s">
        <v>422</v>
      </c>
      <c r="B109" s="590" t="s">
        <v>463</v>
      </c>
      <c r="C109" s="591"/>
      <c r="D109" s="364"/>
      <c r="E109" s="364"/>
      <c r="F109" s="364"/>
      <c r="G109" s="133"/>
      <c r="H109" s="133"/>
      <c r="I109" s="140"/>
    </row>
    <row r="110" spans="1:9" ht="38.25">
      <c r="A110" s="134"/>
      <c r="B110" s="590" t="s">
        <v>464</v>
      </c>
      <c r="C110" s="591"/>
      <c r="D110" s="364"/>
      <c r="E110" s="364"/>
      <c r="F110" s="364"/>
      <c r="G110" s="133"/>
      <c r="H110" s="133" t="s">
        <v>465</v>
      </c>
      <c r="I110" s="140"/>
    </row>
    <row r="111" spans="1:9" ht="38.25">
      <c r="A111" s="134"/>
      <c r="B111" s="590" t="s">
        <v>466</v>
      </c>
      <c r="C111" s="591"/>
      <c r="D111" s="364"/>
      <c r="E111" s="364"/>
      <c r="F111" s="364"/>
      <c r="G111" s="133"/>
      <c r="H111" s="133" t="s">
        <v>467</v>
      </c>
      <c r="I111" s="140"/>
    </row>
    <row r="112" spans="1:9" ht="38.25">
      <c r="A112" s="134"/>
      <c r="B112" s="590" t="s">
        <v>468</v>
      </c>
      <c r="C112" s="591"/>
      <c r="D112" s="364"/>
      <c r="E112" s="364"/>
      <c r="F112" s="364"/>
      <c r="G112" s="133"/>
      <c r="H112" s="133" t="s">
        <v>469</v>
      </c>
      <c r="I112" s="140"/>
    </row>
    <row r="113" spans="1:9">
      <c r="A113" s="360">
        <v>60</v>
      </c>
      <c r="B113" s="588" t="s">
        <v>286</v>
      </c>
      <c r="C113" s="589"/>
      <c r="D113" s="365"/>
      <c r="E113" s="365"/>
      <c r="F113" s="365"/>
      <c r="G113" s="365"/>
      <c r="H113" s="133"/>
      <c r="I113" s="391"/>
    </row>
    <row r="114" spans="1:9">
      <c r="A114" s="631" t="s">
        <v>287</v>
      </c>
      <c r="B114" s="632"/>
      <c r="C114" s="632"/>
      <c r="D114" s="632"/>
      <c r="E114" s="632"/>
      <c r="F114" s="632"/>
      <c r="G114" s="632"/>
      <c r="H114" s="632"/>
      <c r="I114" s="633"/>
    </row>
    <row r="115" spans="1:9">
      <c r="A115" s="360">
        <v>61</v>
      </c>
      <c r="B115" s="588" t="s">
        <v>470</v>
      </c>
      <c r="C115" s="589"/>
      <c r="D115" s="365"/>
      <c r="E115" s="365"/>
      <c r="F115" s="365"/>
      <c r="G115" s="365"/>
      <c r="H115" s="133" t="s">
        <v>289</v>
      </c>
      <c r="I115" s="391"/>
    </row>
    <row r="116" spans="1:9">
      <c r="A116" s="360">
        <v>62</v>
      </c>
      <c r="B116" s="588" t="s">
        <v>471</v>
      </c>
      <c r="C116" s="589"/>
      <c r="D116" s="365"/>
      <c r="E116" s="365"/>
      <c r="F116" s="365"/>
      <c r="G116" s="365"/>
      <c r="H116" s="133" t="s">
        <v>291</v>
      </c>
      <c r="I116" s="391"/>
    </row>
    <row r="117" spans="1:9">
      <c r="A117" s="360">
        <v>63</v>
      </c>
      <c r="B117" s="588" t="s">
        <v>472</v>
      </c>
      <c r="C117" s="589"/>
      <c r="D117" s="365"/>
      <c r="E117" s="365"/>
      <c r="F117" s="365"/>
      <c r="G117" s="365"/>
      <c r="H117" s="133" t="s">
        <v>293</v>
      </c>
      <c r="I117" s="391"/>
    </row>
    <row r="118" spans="1:9" ht="60" customHeight="1">
      <c r="A118" s="360">
        <v>64</v>
      </c>
      <c r="B118" s="588" t="s">
        <v>294</v>
      </c>
      <c r="C118" s="589"/>
      <c r="D118" s="365"/>
      <c r="E118" s="365"/>
      <c r="F118" s="365"/>
      <c r="G118" s="365"/>
      <c r="H118" s="133" t="s">
        <v>295</v>
      </c>
      <c r="I118" s="391"/>
    </row>
    <row r="119" spans="1:9">
      <c r="A119" s="360">
        <v>65</v>
      </c>
      <c r="B119" s="588" t="s">
        <v>296</v>
      </c>
      <c r="C119" s="589"/>
      <c r="D119" s="365"/>
      <c r="E119" s="365"/>
      <c r="F119" s="365"/>
      <c r="G119" s="365"/>
      <c r="H119" s="133"/>
      <c r="I119" s="391"/>
    </row>
    <row r="120" spans="1:9">
      <c r="A120" s="360">
        <v>66</v>
      </c>
      <c r="B120" s="588" t="s">
        <v>297</v>
      </c>
      <c r="C120" s="589"/>
      <c r="D120" s="365"/>
      <c r="E120" s="365"/>
      <c r="F120" s="365"/>
      <c r="G120" s="365"/>
      <c r="H120" s="133"/>
      <c r="I120" s="391"/>
    </row>
    <row r="121" spans="1:9">
      <c r="A121" s="360">
        <v>67</v>
      </c>
      <c r="B121" s="588" t="s">
        <v>298</v>
      </c>
      <c r="C121" s="589"/>
      <c r="D121" s="365"/>
      <c r="E121" s="365"/>
      <c r="F121" s="365"/>
      <c r="G121" s="365"/>
      <c r="H121" s="133"/>
      <c r="I121" s="391"/>
    </row>
    <row r="122" spans="1:9">
      <c r="A122" s="134" t="s">
        <v>164</v>
      </c>
      <c r="B122" s="588" t="s">
        <v>299</v>
      </c>
      <c r="C122" s="589"/>
      <c r="D122" s="365"/>
      <c r="E122" s="365"/>
      <c r="F122" s="365"/>
      <c r="G122" s="365"/>
      <c r="H122" s="133"/>
      <c r="I122" s="391"/>
    </row>
    <row r="123" spans="1:9" ht="25.5">
      <c r="A123" s="360">
        <v>68</v>
      </c>
      <c r="B123" s="588" t="s">
        <v>300</v>
      </c>
      <c r="C123" s="589"/>
      <c r="D123" s="365"/>
      <c r="E123" s="365"/>
      <c r="F123" s="365"/>
      <c r="G123" s="365"/>
      <c r="H123" s="133" t="s">
        <v>301</v>
      </c>
      <c r="I123" s="391"/>
    </row>
    <row r="124" spans="1:9" ht="15" customHeight="1">
      <c r="A124" s="360">
        <v>69</v>
      </c>
      <c r="B124" s="588" t="s">
        <v>302</v>
      </c>
      <c r="C124" s="589"/>
      <c r="D124" s="365"/>
      <c r="E124" s="365"/>
      <c r="F124" s="365"/>
      <c r="G124" s="365"/>
      <c r="H124" s="133"/>
      <c r="I124" s="393"/>
    </row>
    <row r="125" spans="1:9" ht="15" customHeight="1">
      <c r="A125" s="360">
        <v>70</v>
      </c>
      <c r="B125" s="588" t="s">
        <v>302</v>
      </c>
      <c r="C125" s="589"/>
      <c r="D125" s="365"/>
      <c r="E125" s="365"/>
      <c r="F125" s="365"/>
      <c r="G125" s="365"/>
      <c r="H125" s="133"/>
      <c r="I125" s="393"/>
    </row>
    <row r="126" spans="1:9" ht="15" customHeight="1">
      <c r="A126" s="360">
        <v>71</v>
      </c>
      <c r="B126" s="588" t="s">
        <v>302</v>
      </c>
      <c r="C126" s="589"/>
      <c r="D126" s="365"/>
      <c r="E126" s="365"/>
      <c r="F126" s="365"/>
      <c r="G126" s="365"/>
      <c r="H126" s="133"/>
      <c r="I126" s="393"/>
    </row>
    <row r="127" spans="1:9">
      <c r="A127" s="631" t="s">
        <v>304</v>
      </c>
      <c r="B127" s="632"/>
      <c r="C127" s="632"/>
      <c r="D127" s="632"/>
      <c r="E127" s="632"/>
      <c r="F127" s="632"/>
      <c r="G127" s="632"/>
      <c r="H127" s="632"/>
      <c r="I127" s="633"/>
    </row>
    <row r="128" spans="1:9" ht="51">
      <c r="A128" s="360">
        <v>72</v>
      </c>
      <c r="B128" s="590" t="s">
        <v>473</v>
      </c>
      <c r="C128" s="591"/>
      <c r="D128" s="364"/>
      <c r="E128" s="364"/>
      <c r="F128" s="364"/>
      <c r="G128" s="133"/>
      <c r="H128" s="133" t="s">
        <v>695</v>
      </c>
      <c r="I128" s="148"/>
    </row>
    <row r="129" spans="1:9">
      <c r="A129" s="360">
        <v>73</v>
      </c>
      <c r="B129" s="590" t="s">
        <v>307</v>
      </c>
      <c r="C129" s="591"/>
      <c r="D129" s="364"/>
      <c r="E129" s="364"/>
      <c r="F129" s="364"/>
      <c r="G129" s="133"/>
      <c r="H129" s="133" t="s">
        <v>308</v>
      </c>
      <c r="I129" s="148"/>
    </row>
    <row r="130" spans="1:9">
      <c r="A130" s="360">
        <v>74</v>
      </c>
      <c r="B130" s="590" t="s">
        <v>188</v>
      </c>
      <c r="C130" s="591"/>
      <c r="D130" s="364"/>
      <c r="E130" s="364"/>
      <c r="F130" s="364"/>
      <c r="G130" s="133"/>
      <c r="H130" s="133"/>
      <c r="I130" s="148"/>
    </row>
    <row r="131" spans="1:9" ht="30" customHeight="1">
      <c r="A131" s="360">
        <v>75</v>
      </c>
      <c r="B131" s="590" t="s">
        <v>216</v>
      </c>
      <c r="C131" s="591"/>
      <c r="D131" s="364"/>
      <c r="E131" s="364"/>
      <c r="F131" s="364"/>
      <c r="G131" s="133"/>
      <c r="H131" s="133" t="s">
        <v>310</v>
      </c>
      <c r="I131" s="148"/>
    </row>
    <row r="132" spans="1:9">
      <c r="A132" s="631" t="s">
        <v>311</v>
      </c>
      <c r="B132" s="632"/>
      <c r="C132" s="632"/>
      <c r="D132" s="632"/>
      <c r="E132" s="632"/>
      <c r="F132" s="632"/>
      <c r="G132" s="632"/>
      <c r="H132" s="632"/>
      <c r="I132" s="633"/>
    </row>
    <row r="133" spans="1:9" ht="30" customHeight="1">
      <c r="A133" s="360">
        <v>76</v>
      </c>
      <c r="B133" s="590" t="s">
        <v>312</v>
      </c>
      <c r="C133" s="591"/>
      <c r="D133" s="364"/>
      <c r="E133" s="364"/>
      <c r="F133" s="364"/>
      <c r="G133" s="133"/>
      <c r="H133" s="133" t="s">
        <v>313</v>
      </c>
      <c r="I133" s="148"/>
    </row>
    <row r="134" spans="1:9">
      <c r="A134" s="360">
        <v>77</v>
      </c>
      <c r="B134" s="590" t="s">
        <v>314</v>
      </c>
      <c r="C134" s="591"/>
      <c r="D134" s="364"/>
      <c r="E134" s="364"/>
      <c r="F134" s="364"/>
      <c r="G134" s="133"/>
      <c r="H134" s="133" t="s">
        <v>313</v>
      </c>
      <c r="I134" s="148"/>
    </row>
    <row r="135" spans="1:9" ht="30" customHeight="1">
      <c r="A135" s="360">
        <v>78</v>
      </c>
      <c r="B135" s="590" t="s">
        <v>315</v>
      </c>
      <c r="C135" s="591"/>
      <c r="D135" s="364"/>
      <c r="E135" s="364"/>
      <c r="F135" s="364"/>
      <c r="G135" s="133"/>
      <c r="H135" s="133" t="s">
        <v>313</v>
      </c>
      <c r="I135" s="148"/>
    </row>
    <row r="136" spans="1:9">
      <c r="A136" s="360">
        <v>79</v>
      </c>
      <c r="B136" s="590" t="s">
        <v>316</v>
      </c>
      <c r="C136" s="591"/>
      <c r="D136" s="364"/>
      <c r="E136" s="364"/>
      <c r="F136" s="364"/>
      <c r="G136" s="133"/>
      <c r="H136" s="133" t="s">
        <v>313</v>
      </c>
      <c r="I136" s="148"/>
    </row>
    <row r="137" spans="1:9">
      <c r="A137" s="631" t="s">
        <v>317</v>
      </c>
      <c r="B137" s="632"/>
      <c r="C137" s="632"/>
      <c r="D137" s="632"/>
      <c r="E137" s="632"/>
      <c r="F137" s="632"/>
      <c r="G137" s="632"/>
      <c r="H137" s="632"/>
      <c r="I137" s="633"/>
    </row>
    <row r="138" spans="1:9" ht="30" customHeight="1">
      <c r="A138" s="360">
        <v>80</v>
      </c>
      <c r="B138" s="590" t="s">
        <v>318</v>
      </c>
      <c r="C138" s="591"/>
      <c r="D138" s="364"/>
      <c r="E138" s="364"/>
      <c r="F138" s="364"/>
      <c r="G138" s="133"/>
      <c r="H138" s="133" t="s">
        <v>696</v>
      </c>
      <c r="I138" s="148"/>
    </row>
    <row r="139" spans="1:9" ht="30" customHeight="1">
      <c r="A139" s="360">
        <v>81</v>
      </c>
      <c r="B139" s="590" t="s">
        <v>320</v>
      </c>
      <c r="C139" s="591"/>
      <c r="D139" s="364"/>
      <c r="E139" s="364"/>
      <c r="F139" s="364"/>
      <c r="G139" s="133"/>
      <c r="H139" s="133" t="s">
        <v>319</v>
      </c>
      <c r="I139" s="148"/>
    </row>
    <row r="140" spans="1:9" ht="30" customHeight="1">
      <c r="A140" s="360">
        <v>82</v>
      </c>
      <c r="B140" s="590" t="s">
        <v>321</v>
      </c>
      <c r="C140" s="591"/>
      <c r="D140" s="364"/>
      <c r="E140" s="364"/>
      <c r="F140" s="364"/>
      <c r="G140" s="133"/>
      <c r="H140" s="133" t="s">
        <v>322</v>
      </c>
      <c r="I140" s="148"/>
    </row>
    <row r="141" spans="1:9" ht="30" customHeight="1">
      <c r="A141" s="360">
        <v>83</v>
      </c>
      <c r="B141" s="590" t="s">
        <v>323</v>
      </c>
      <c r="C141" s="591"/>
      <c r="D141" s="364"/>
      <c r="E141" s="364"/>
      <c r="F141" s="364"/>
      <c r="G141" s="133"/>
      <c r="H141" s="133" t="s">
        <v>322</v>
      </c>
      <c r="I141" s="148"/>
    </row>
    <row r="142" spans="1:9" ht="30" customHeight="1">
      <c r="A142" s="360">
        <v>84</v>
      </c>
      <c r="B142" s="590" t="s">
        <v>474</v>
      </c>
      <c r="C142" s="591"/>
      <c r="D142" s="364"/>
      <c r="E142" s="364"/>
      <c r="F142" s="364"/>
      <c r="G142" s="133"/>
      <c r="H142" s="133" t="s">
        <v>325</v>
      </c>
      <c r="I142" s="148"/>
    </row>
    <row r="143" spans="1:9" ht="30" customHeight="1" thickBot="1">
      <c r="A143" s="361">
        <v>85</v>
      </c>
      <c r="B143" s="592" t="s">
        <v>326</v>
      </c>
      <c r="C143" s="593"/>
      <c r="D143" s="366"/>
      <c r="E143" s="366"/>
      <c r="F143" s="366"/>
      <c r="G143" s="136"/>
      <c r="H143" s="136" t="s">
        <v>325</v>
      </c>
      <c r="I143" s="149"/>
    </row>
    <row r="144" spans="1:9" ht="15.75" thickBot="1">
      <c r="A144" s="634"/>
      <c r="B144" s="634"/>
      <c r="C144" s="634"/>
      <c r="D144" s="634"/>
      <c r="E144" s="634"/>
      <c r="F144" s="634"/>
      <c r="G144" s="634"/>
      <c r="H144" s="634"/>
      <c r="I144" s="634"/>
    </row>
    <row r="145" spans="1:9">
      <c r="A145" s="635" t="s">
        <v>475</v>
      </c>
      <c r="B145" s="636"/>
      <c r="C145" s="636"/>
      <c r="D145" s="636"/>
      <c r="E145" s="636"/>
      <c r="F145" s="636"/>
      <c r="G145" s="636"/>
      <c r="H145" s="636"/>
      <c r="I145" s="637"/>
    </row>
    <row r="146" spans="1:9" ht="45" customHeight="1">
      <c r="A146" s="578" t="s">
        <v>476</v>
      </c>
      <c r="B146" s="579"/>
      <c r="C146" s="579"/>
      <c r="D146" s="579"/>
      <c r="E146" s="579"/>
      <c r="F146" s="579"/>
      <c r="G146" s="579"/>
      <c r="H146" s="579"/>
      <c r="I146" s="580"/>
    </row>
    <row r="147" spans="1:9" ht="45" customHeight="1">
      <c r="A147" s="578" t="s">
        <v>477</v>
      </c>
      <c r="B147" s="579"/>
      <c r="C147" s="579"/>
      <c r="D147" s="579"/>
      <c r="E147" s="579"/>
      <c r="F147" s="579"/>
      <c r="G147" s="579"/>
      <c r="H147" s="579"/>
      <c r="I147" s="580"/>
    </row>
    <row r="148" spans="1:9" ht="30" customHeight="1">
      <c r="A148" s="578" t="s">
        <v>488</v>
      </c>
      <c r="B148" s="579"/>
      <c r="C148" s="579"/>
      <c r="D148" s="579"/>
      <c r="E148" s="579"/>
      <c r="F148" s="579"/>
      <c r="G148" s="579"/>
      <c r="H148" s="579"/>
      <c r="I148" s="580"/>
    </row>
    <row r="149" spans="1:9" ht="30" customHeight="1">
      <c r="A149" s="578" t="s">
        <v>478</v>
      </c>
      <c r="B149" s="579"/>
      <c r="C149" s="579"/>
      <c r="D149" s="579"/>
      <c r="E149" s="579"/>
      <c r="F149" s="579"/>
      <c r="G149" s="579"/>
      <c r="H149" s="579"/>
      <c r="I149" s="580"/>
    </row>
    <row r="150" spans="1:9" ht="45" customHeight="1">
      <c r="A150" s="578" t="s">
        <v>479</v>
      </c>
      <c r="B150" s="579"/>
      <c r="C150" s="579"/>
      <c r="D150" s="579"/>
      <c r="E150" s="579"/>
      <c r="F150" s="579"/>
      <c r="G150" s="579"/>
      <c r="H150" s="579"/>
      <c r="I150" s="580"/>
    </row>
    <row r="151" spans="1:9" ht="45" customHeight="1">
      <c r="A151" s="578" t="s">
        <v>480</v>
      </c>
      <c r="B151" s="579"/>
      <c r="C151" s="579"/>
      <c r="D151" s="579"/>
      <c r="E151" s="579"/>
      <c r="F151" s="579"/>
      <c r="G151" s="579"/>
      <c r="H151" s="579"/>
      <c r="I151" s="580"/>
    </row>
    <row r="152" spans="1:9" ht="45" customHeight="1">
      <c r="A152" s="578" t="s">
        <v>481</v>
      </c>
      <c r="B152" s="579"/>
      <c r="C152" s="579"/>
      <c r="D152" s="579"/>
      <c r="E152" s="579"/>
      <c r="F152" s="579"/>
      <c r="G152" s="579"/>
      <c r="H152" s="579"/>
      <c r="I152" s="580"/>
    </row>
    <row r="153" spans="1:9" ht="30" customHeight="1">
      <c r="A153" s="578" t="s">
        <v>482</v>
      </c>
      <c r="B153" s="579"/>
      <c r="C153" s="579"/>
      <c r="D153" s="579"/>
      <c r="E153" s="579"/>
      <c r="F153" s="579"/>
      <c r="G153" s="579"/>
      <c r="H153" s="579"/>
      <c r="I153" s="580"/>
    </row>
    <row r="154" spans="1:9" ht="30" customHeight="1">
      <c r="A154" s="578" t="s">
        <v>483</v>
      </c>
      <c r="B154" s="579"/>
      <c r="C154" s="579"/>
      <c r="D154" s="579"/>
      <c r="E154" s="579"/>
      <c r="F154" s="579"/>
      <c r="G154" s="579"/>
      <c r="H154" s="579"/>
      <c r="I154" s="580"/>
    </row>
    <row r="155" spans="1:9" ht="30" customHeight="1" thickBot="1">
      <c r="A155" s="581" t="s">
        <v>484</v>
      </c>
      <c r="B155" s="582"/>
      <c r="C155" s="582"/>
      <c r="D155" s="582"/>
      <c r="E155" s="582"/>
      <c r="F155" s="582"/>
      <c r="G155" s="582"/>
      <c r="H155" s="582"/>
      <c r="I155" s="583"/>
    </row>
    <row r="156" spans="1:9" ht="15.75" thickBot="1">
      <c r="A156" s="645"/>
      <c r="B156" s="645"/>
      <c r="C156" s="645"/>
      <c r="D156" s="645"/>
      <c r="E156" s="645"/>
      <c r="F156" s="645"/>
      <c r="G156" s="645"/>
      <c r="H156" s="645"/>
      <c r="I156" s="645"/>
    </row>
    <row r="157" spans="1:9" ht="15" customHeight="1">
      <c r="A157" s="635" t="s">
        <v>327</v>
      </c>
      <c r="B157" s="636"/>
      <c r="C157" s="636"/>
      <c r="D157" s="636"/>
      <c r="E157" s="636"/>
      <c r="F157" s="636"/>
      <c r="G157" s="636"/>
      <c r="H157" s="636"/>
      <c r="I157" s="637"/>
    </row>
    <row r="158" spans="1:9" ht="15" customHeight="1">
      <c r="A158" s="642" t="s">
        <v>328</v>
      </c>
      <c r="B158" s="594"/>
      <c r="C158" s="594"/>
      <c r="D158" s="594"/>
      <c r="E158" s="594"/>
      <c r="F158" s="594"/>
      <c r="G158" s="594"/>
      <c r="H158" s="594"/>
      <c r="I158" s="641"/>
    </row>
    <row r="159" spans="1:9" ht="15" customHeight="1">
      <c r="A159" s="141">
        <v>1</v>
      </c>
      <c r="B159" s="594" t="s">
        <v>697</v>
      </c>
      <c r="C159" s="594"/>
      <c r="D159" s="594"/>
      <c r="E159" s="594"/>
      <c r="F159" s="594"/>
      <c r="G159" s="594"/>
      <c r="H159" s="594"/>
      <c r="I159" s="641"/>
    </row>
    <row r="160" spans="1:9" ht="15" customHeight="1">
      <c r="A160" s="141">
        <v>2</v>
      </c>
      <c r="B160" s="594" t="s">
        <v>329</v>
      </c>
      <c r="C160" s="594"/>
      <c r="D160" s="594"/>
      <c r="E160" s="594"/>
      <c r="F160" s="594"/>
      <c r="G160" s="594"/>
      <c r="H160" s="594"/>
      <c r="I160" s="641"/>
    </row>
    <row r="161" spans="1:9" ht="15" customHeight="1">
      <c r="A161" s="141">
        <v>3</v>
      </c>
      <c r="B161" s="594" t="s">
        <v>330</v>
      </c>
      <c r="C161" s="594"/>
      <c r="D161" s="594"/>
      <c r="E161" s="594"/>
      <c r="F161" s="594"/>
      <c r="G161" s="594"/>
      <c r="H161" s="594"/>
      <c r="I161" s="641"/>
    </row>
    <row r="162" spans="1:9" ht="15" customHeight="1">
      <c r="A162" s="143" t="s">
        <v>160</v>
      </c>
      <c r="B162" s="594" t="s">
        <v>331</v>
      </c>
      <c r="C162" s="594"/>
      <c r="D162" s="594"/>
      <c r="E162" s="594"/>
      <c r="F162" s="594"/>
      <c r="G162" s="594"/>
      <c r="H162" s="594"/>
      <c r="I162" s="641"/>
    </row>
    <row r="163" spans="1:9" ht="15" customHeight="1">
      <c r="A163" s="141">
        <v>4</v>
      </c>
      <c r="B163" s="594" t="s">
        <v>332</v>
      </c>
      <c r="C163" s="594"/>
      <c r="D163" s="594"/>
      <c r="E163" s="594"/>
      <c r="F163" s="594"/>
      <c r="G163" s="594"/>
      <c r="H163" s="594"/>
      <c r="I163" s="641"/>
    </row>
    <row r="164" spans="1:9" ht="15" customHeight="1">
      <c r="A164" s="141">
        <v>5</v>
      </c>
      <c r="B164" s="594" t="s">
        <v>333</v>
      </c>
      <c r="C164" s="594"/>
      <c r="D164" s="594"/>
      <c r="E164" s="594"/>
      <c r="F164" s="594"/>
      <c r="G164" s="594"/>
      <c r="H164" s="594"/>
      <c r="I164" s="641"/>
    </row>
    <row r="165" spans="1:9" ht="15" customHeight="1">
      <c r="A165" s="143" t="s">
        <v>161</v>
      </c>
      <c r="B165" s="594" t="s">
        <v>334</v>
      </c>
      <c r="C165" s="594"/>
      <c r="D165" s="594"/>
      <c r="E165" s="594"/>
      <c r="F165" s="594"/>
      <c r="G165" s="594"/>
      <c r="H165" s="594"/>
      <c r="I165" s="641"/>
    </row>
    <row r="166" spans="1:9">
      <c r="A166" s="141">
        <v>6</v>
      </c>
      <c r="B166" s="594" t="s">
        <v>335</v>
      </c>
      <c r="C166" s="594"/>
      <c r="D166" s="594"/>
      <c r="E166" s="594"/>
      <c r="F166" s="594"/>
      <c r="G166" s="594"/>
      <c r="H166" s="594"/>
      <c r="I166" s="641"/>
    </row>
    <row r="167" spans="1:9" ht="15" customHeight="1">
      <c r="A167" s="141">
        <v>7</v>
      </c>
      <c r="B167" s="594" t="s">
        <v>336</v>
      </c>
      <c r="C167" s="594"/>
      <c r="D167" s="594"/>
      <c r="E167" s="594"/>
      <c r="F167" s="594"/>
      <c r="G167" s="594"/>
      <c r="H167" s="594"/>
      <c r="I167" s="641"/>
    </row>
    <row r="168" spans="1:9" ht="15" customHeight="1">
      <c r="A168" s="141">
        <v>8</v>
      </c>
      <c r="B168" s="594" t="s">
        <v>337</v>
      </c>
      <c r="C168" s="594"/>
      <c r="D168" s="594"/>
      <c r="E168" s="594"/>
      <c r="F168" s="594"/>
      <c r="G168" s="594"/>
      <c r="H168" s="594"/>
      <c r="I168" s="641"/>
    </row>
    <row r="169" spans="1:9" ht="15" customHeight="1">
      <c r="A169" s="141">
        <v>9</v>
      </c>
      <c r="B169" s="594" t="s">
        <v>338</v>
      </c>
      <c r="C169" s="594"/>
      <c r="D169" s="594"/>
      <c r="E169" s="594"/>
      <c r="F169" s="594"/>
      <c r="G169" s="594"/>
      <c r="H169" s="594"/>
      <c r="I169" s="641"/>
    </row>
    <row r="170" spans="1:9" ht="30" customHeight="1">
      <c r="A170" s="141">
        <v>10</v>
      </c>
      <c r="B170" s="594" t="s">
        <v>339</v>
      </c>
      <c r="C170" s="594"/>
      <c r="D170" s="594"/>
      <c r="E170" s="594"/>
      <c r="F170" s="594"/>
      <c r="G170" s="594"/>
      <c r="H170" s="594"/>
      <c r="I170" s="641"/>
    </row>
    <row r="171" spans="1:9" ht="15" customHeight="1">
      <c r="A171" s="141">
        <v>11</v>
      </c>
      <c r="B171" s="594" t="s">
        <v>340</v>
      </c>
      <c r="C171" s="594"/>
      <c r="D171" s="594"/>
      <c r="E171" s="594"/>
      <c r="F171" s="594"/>
      <c r="G171" s="594"/>
      <c r="H171" s="594"/>
      <c r="I171" s="641"/>
    </row>
    <row r="172" spans="1:9" ht="15" customHeight="1">
      <c r="A172" s="141">
        <v>12</v>
      </c>
      <c r="B172" s="594" t="s">
        <v>341</v>
      </c>
      <c r="C172" s="594"/>
      <c r="D172" s="594"/>
      <c r="E172" s="594"/>
      <c r="F172" s="594"/>
      <c r="G172" s="594"/>
      <c r="H172" s="594"/>
      <c r="I172" s="641"/>
    </row>
    <row r="173" spans="1:9" ht="15" customHeight="1">
      <c r="A173" s="141">
        <v>13</v>
      </c>
      <c r="B173" s="594" t="s">
        <v>342</v>
      </c>
      <c r="C173" s="594"/>
      <c r="D173" s="594"/>
      <c r="E173" s="594"/>
      <c r="F173" s="594"/>
      <c r="G173" s="594"/>
      <c r="H173" s="594"/>
      <c r="I173" s="641"/>
    </row>
    <row r="174" spans="1:9" ht="15" customHeight="1">
      <c r="A174" s="141">
        <v>14</v>
      </c>
      <c r="B174" s="594" t="s">
        <v>343</v>
      </c>
      <c r="C174" s="594"/>
      <c r="D174" s="594"/>
      <c r="E174" s="594"/>
      <c r="F174" s="594"/>
      <c r="G174" s="594"/>
      <c r="H174" s="594"/>
      <c r="I174" s="641"/>
    </row>
    <row r="175" spans="1:9" ht="15" customHeight="1">
      <c r="A175" s="141">
        <v>15</v>
      </c>
      <c r="B175" s="594" t="s">
        <v>344</v>
      </c>
      <c r="C175" s="594"/>
      <c r="D175" s="594"/>
      <c r="E175" s="594"/>
      <c r="F175" s="594"/>
      <c r="G175" s="594"/>
      <c r="H175" s="594"/>
      <c r="I175" s="641"/>
    </row>
    <row r="176" spans="1:9" ht="15" customHeight="1">
      <c r="A176" s="141">
        <v>16</v>
      </c>
      <c r="B176" s="594" t="s">
        <v>345</v>
      </c>
      <c r="C176" s="594"/>
      <c r="D176" s="594"/>
      <c r="E176" s="594"/>
      <c r="F176" s="594"/>
      <c r="G176" s="594"/>
      <c r="H176" s="594"/>
      <c r="I176" s="641"/>
    </row>
    <row r="177" spans="1:9" ht="30" customHeight="1">
      <c r="A177" s="141">
        <v>17</v>
      </c>
      <c r="B177" s="594" t="s">
        <v>346</v>
      </c>
      <c r="C177" s="594"/>
      <c r="D177" s="594"/>
      <c r="E177" s="594"/>
      <c r="F177" s="594"/>
      <c r="G177" s="594"/>
      <c r="H177" s="594"/>
      <c r="I177" s="641"/>
    </row>
    <row r="178" spans="1:9" ht="30" customHeight="1">
      <c r="A178" s="141">
        <v>18</v>
      </c>
      <c r="B178" s="594" t="s">
        <v>347</v>
      </c>
      <c r="C178" s="594"/>
      <c r="D178" s="594"/>
      <c r="E178" s="594"/>
      <c r="F178" s="594"/>
      <c r="G178" s="594"/>
      <c r="H178" s="594"/>
      <c r="I178" s="641"/>
    </row>
    <row r="179" spans="1:9" ht="30" customHeight="1">
      <c r="A179" s="141">
        <v>19</v>
      </c>
      <c r="B179" s="594" t="s">
        <v>348</v>
      </c>
      <c r="C179" s="594"/>
      <c r="D179" s="594"/>
      <c r="E179" s="594"/>
      <c r="F179" s="594"/>
      <c r="G179" s="594"/>
      <c r="H179" s="594"/>
      <c r="I179" s="641"/>
    </row>
    <row r="180" spans="1:9" ht="15" customHeight="1">
      <c r="A180" s="141">
        <v>20</v>
      </c>
      <c r="B180" s="594" t="s">
        <v>338</v>
      </c>
      <c r="C180" s="594"/>
      <c r="D180" s="594"/>
      <c r="E180" s="594"/>
      <c r="F180" s="594"/>
      <c r="G180" s="594"/>
      <c r="H180" s="594"/>
      <c r="I180" s="641"/>
    </row>
    <row r="181" spans="1:9" ht="15" customHeight="1">
      <c r="A181" s="143" t="s">
        <v>158</v>
      </c>
      <c r="B181" s="594" t="s">
        <v>349</v>
      </c>
      <c r="C181" s="594"/>
      <c r="D181" s="594"/>
      <c r="E181" s="594"/>
      <c r="F181" s="594"/>
      <c r="G181" s="594"/>
      <c r="H181" s="594"/>
      <c r="I181" s="641"/>
    </row>
    <row r="182" spans="1:9" ht="15" customHeight="1">
      <c r="A182" s="143" t="s">
        <v>159</v>
      </c>
      <c r="B182" s="594" t="s">
        <v>350</v>
      </c>
      <c r="C182" s="594"/>
      <c r="D182" s="594"/>
      <c r="E182" s="594"/>
      <c r="F182" s="594"/>
      <c r="G182" s="594"/>
      <c r="H182" s="594"/>
      <c r="I182" s="641"/>
    </row>
    <row r="183" spans="1:9" ht="15" customHeight="1">
      <c r="A183" s="143" t="s">
        <v>162</v>
      </c>
      <c r="B183" s="594" t="s">
        <v>351</v>
      </c>
      <c r="C183" s="594"/>
      <c r="D183" s="594"/>
      <c r="E183" s="594"/>
      <c r="F183" s="594"/>
      <c r="G183" s="594"/>
      <c r="H183" s="594"/>
      <c r="I183" s="641"/>
    </row>
    <row r="184" spans="1:9" ht="15" customHeight="1">
      <c r="A184" s="143" t="s">
        <v>163</v>
      </c>
      <c r="B184" s="594" t="s">
        <v>352</v>
      </c>
      <c r="C184" s="594"/>
      <c r="D184" s="594"/>
      <c r="E184" s="594"/>
      <c r="F184" s="594"/>
      <c r="G184" s="594"/>
      <c r="H184" s="594"/>
      <c r="I184" s="641"/>
    </row>
    <row r="185" spans="1:9" ht="30" customHeight="1">
      <c r="A185" s="141">
        <v>21</v>
      </c>
      <c r="B185" s="594" t="s">
        <v>353</v>
      </c>
      <c r="C185" s="594"/>
      <c r="D185" s="594"/>
      <c r="E185" s="594"/>
      <c r="F185" s="594"/>
      <c r="G185" s="594"/>
      <c r="H185" s="594"/>
      <c r="I185" s="641"/>
    </row>
    <row r="186" spans="1:9" ht="15" customHeight="1">
      <c r="A186" s="141">
        <v>22</v>
      </c>
      <c r="B186" s="594" t="s">
        <v>354</v>
      </c>
      <c r="C186" s="594"/>
      <c r="D186" s="594"/>
      <c r="E186" s="594"/>
      <c r="F186" s="594"/>
      <c r="G186" s="594"/>
      <c r="H186" s="594"/>
      <c r="I186" s="641"/>
    </row>
    <row r="187" spans="1:9" ht="30" customHeight="1">
      <c r="A187" s="141">
        <v>23</v>
      </c>
      <c r="B187" s="594" t="s">
        <v>355</v>
      </c>
      <c r="C187" s="594"/>
      <c r="D187" s="594"/>
      <c r="E187" s="594"/>
      <c r="F187" s="594"/>
      <c r="G187" s="594"/>
      <c r="H187" s="594"/>
      <c r="I187" s="641"/>
    </row>
    <row r="188" spans="1:9" ht="15" customHeight="1">
      <c r="A188" s="141">
        <v>24</v>
      </c>
      <c r="B188" s="594" t="s">
        <v>338</v>
      </c>
      <c r="C188" s="594"/>
      <c r="D188" s="594"/>
      <c r="E188" s="594"/>
      <c r="F188" s="594"/>
      <c r="G188" s="594"/>
      <c r="H188" s="594"/>
      <c r="I188" s="641"/>
    </row>
    <row r="189" spans="1:9" ht="15" customHeight="1">
      <c r="A189" s="141">
        <v>25</v>
      </c>
      <c r="B189" s="594" t="s">
        <v>356</v>
      </c>
      <c r="C189" s="594"/>
      <c r="D189" s="594"/>
      <c r="E189" s="594"/>
      <c r="F189" s="594"/>
      <c r="G189" s="594"/>
      <c r="H189" s="594"/>
      <c r="I189" s="641"/>
    </row>
    <row r="190" spans="1:9" ht="15" customHeight="1">
      <c r="A190" s="143" t="s">
        <v>223</v>
      </c>
      <c r="B190" s="594" t="s">
        <v>357</v>
      </c>
      <c r="C190" s="594"/>
      <c r="D190" s="594"/>
      <c r="E190" s="594"/>
      <c r="F190" s="594"/>
      <c r="G190" s="594"/>
      <c r="H190" s="594"/>
      <c r="I190" s="641"/>
    </row>
    <row r="191" spans="1:9" ht="30" customHeight="1">
      <c r="A191" s="143" t="s">
        <v>224</v>
      </c>
      <c r="B191" s="594" t="s">
        <v>358</v>
      </c>
      <c r="C191" s="594"/>
      <c r="D191" s="594"/>
      <c r="E191" s="594"/>
      <c r="F191" s="594"/>
      <c r="G191" s="594"/>
      <c r="H191" s="594"/>
      <c r="I191" s="641"/>
    </row>
    <row r="192" spans="1:9" ht="15" customHeight="1">
      <c r="A192" s="141">
        <v>27</v>
      </c>
      <c r="B192" s="594" t="s">
        <v>359</v>
      </c>
      <c r="C192" s="594"/>
      <c r="D192" s="594"/>
      <c r="E192" s="594"/>
      <c r="F192" s="594"/>
      <c r="G192" s="594"/>
      <c r="H192" s="594"/>
      <c r="I192" s="641"/>
    </row>
    <row r="193" spans="1:9" ht="15" customHeight="1">
      <c r="A193" s="141">
        <v>28</v>
      </c>
      <c r="B193" s="594" t="s">
        <v>360</v>
      </c>
      <c r="C193" s="594"/>
      <c r="D193" s="594"/>
      <c r="E193" s="594"/>
      <c r="F193" s="594"/>
      <c r="G193" s="594"/>
      <c r="H193" s="594"/>
      <c r="I193" s="641"/>
    </row>
    <row r="194" spans="1:9" ht="15" customHeight="1">
      <c r="A194" s="141">
        <v>29</v>
      </c>
      <c r="B194" s="594" t="s">
        <v>361</v>
      </c>
      <c r="C194" s="594"/>
      <c r="D194" s="594"/>
      <c r="E194" s="594"/>
      <c r="F194" s="594"/>
      <c r="G194" s="594"/>
      <c r="H194" s="594"/>
      <c r="I194" s="641"/>
    </row>
    <row r="195" spans="1:9" ht="15" customHeight="1">
      <c r="A195" s="141">
        <v>30</v>
      </c>
      <c r="B195" s="594" t="s">
        <v>362</v>
      </c>
      <c r="C195" s="594"/>
      <c r="D195" s="594"/>
      <c r="E195" s="594"/>
      <c r="F195" s="594"/>
      <c r="G195" s="594"/>
      <c r="H195" s="594"/>
      <c r="I195" s="641"/>
    </row>
    <row r="196" spans="1:9" ht="15" customHeight="1">
      <c r="A196" s="141">
        <v>31</v>
      </c>
      <c r="B196" s="594" t="s">
        <v>363</v>
      </c>
      <c r="C196" s="594"/>
      <c r="D196" s="594"/>
      <c r="E196" s="594"/>
      <c r="F196" s="594"/>
      <c r="G196" s="594"/>
      <c r="H196" s="594"/>
      <c r="I196" s="641"/>
    </row>
    <row r="197" spans="1:9" ht="15" customHeight="1">
      <c r="A197" s="141">
        <v>32</v>
      </c>
      <c r="B197" s="594" t="s">
        <v>364</v>
      </c>
      <c r="C197" s="594"/>
      <c r="D197" s="594"/>
      <c r="E197" s="594"/>
      <c r="F197" s="594"/>
      <c r="G197" s="594"/>
      <c r="H197" s="594"/>
      <c r="I197" s="641"/>
    </row>
    <row r="198" spans="1:9" ht="15" customHeight="1">
      <c r="A198" s="144">
        <v>33</v>
      </c>
      <c r="B198" s="594" t="s">
        <v>365</v>
      </c>
      <c r="C198" s="594"/>
      <c r="D198" s="594"/>
      <c r="E198" s="594"/>
      <c r="F198" s="594"/>
      <c r="G198" s="594"/>
      <c r="H198" s="594"/>
      <c r="I198" s="641"/>
    </row>
    <row r="199" spans="1:9" ht="15" customHeight="1">
      <c r="A199" s="144">
        <v>34</v>
      </c>
      <c r="B199" s="594" t="s">
        <v>366</v>
      </c>
      <c r="C199" s="594"/>
      <c r="D199" s="594"/>
      <c r="E199" s="594"/>
      <c r="F199" s="594"/>
      <c r="G199" s="594"/>
      <c r="H199" s="594"/>
      <c r="I199" s="641"/>
    </row>
    <row r="200" spans="1:9" ht="15" customHeight="1">
      <c r="A200" s="144">
        <v>35</v>
      </c>
      <c r="B200" s="594" t="s">
        <v>367</v>
      </c>
      <c r="C200" s="594"/>
      <c r="D200" s="594"/>
      <c r="E200" s="594"/>
      <c r="F200" s="594"/>
      <c r="G200" s="594"/>
      <c r="H200" s="594"/>
      <c r="I200" s="641"/>
    </row>
    <row r="201" spans="1:9" ht="15" customHeight="1">
      <c r="A201" s="145">
        <v>36</v>
      </c>
      <c r="B201" s="594" t="s">
        <v>368</v>
      </c>
      <c r="C201" s="594"/>
      <c r="D201" s="594"/>
      <c r="E201" s="594"/>
      <c r="F201" s="594"/>
      <c r="G201" s="594"/>
      <c r="H201" s="594"/>
      <c r="I201" s="641"/>
    </row>
    <row r="202" spans="1:9" ht="15" customHeight="1">
      <c r="A202" s="138">
        <v>37</v>
      </c>
      <c r="B202" s="594" t="s">
        <v>369</v>
      </c>
      <c r="C202" s="594"/>
      <c r="D202" s="594"/>
      <c r="E202" s="594"/>
      <c r="F202" s="594"/>
      <c r="G202" s="594"/>
      <c r="H202" s="594"/>
      <c r="I202" s="641"/>
    </row>
    <row r="203" spans="1:9" ht="30" customHeight="1">
      <c r="A203" s="138">
        <v>38</v>
      </c>
      <c r="B203" s="594" t="s">
        <v>370</v>
      </c>
      <c r="C203" s="594"/>
      <c r="D203" s="594"/>
      <c r="E203" s="594"/>
      <c r="F203" s="594"/>
      <c r="G203" s="594"/>
      <c r="H203" s="594"/>
      <c r="I203" s="641"/>
    </row>
    <row r="204" spans="1:9" ht="30" customHeight="1">
      <c r="A204" s="138">
        <v>39</v>
      </c>
      <c r="B204" s="594" t="s">
        <v>371</v>
      </c>
      <c r="C204" s="594"/>
      <c r="D204" s="594"/>
      <c r="E204" s="594"/>
      <c r="F204" s="594"/>
      <c r="G204" s="594"/>
      <c r="H204" s="594"/>
      <c r="I204" s="641"/>
    </row>
    <row r="205" spans="1:9" ht="30" customHeight="1">
      <c r="A205" s="138">
        <v>40</v>
      </c>
      <c r="B205" s="594" t="s">
        <v>372</v>
      </c>
      <c r="C205" s="594"/>
      <c r="D205" s="594"/>
      <c r="E205" s="594"/>
      <c r="F205" s="594"/>
      <c r="G205" s="594"/>
      <c r="H205" s="594"/>
      <c r="I205" s="641"/>
    </row>
    <row r="206" spans="1:9" ht="15" customHeight="1">
      <c r="A206" s="138">
        <v>41</v>
      </c>
      <c r="B206" s="594" t="s">
        <v>338</v>
      </c>
      <c r="C206" s="594"/>
      <c r="D206" s="594"/>
      <c r="E206" s="594"/>
      <c r="F206" s="594"/>
      <c r="G206" s="594"/>
      <c r="H206" s="594"/>
      <c r="I206" s="641"/>
    </row>
    <row r="207" spans="1:9" ht="15" customHeight="1">
      <c r="A207" s="138">
        <v>42</v>
      </c>
      <c r="B207" s="594" t="s">
        <v>373</v>
      </c>
      <c r="C207" s="594"/>
      <c r="D207" s="594"/>
      <c r="E207" s="594"/>
      <c r="F207" s="594"/>
      <c r="G207" s="594"/>
      <c r="H207" s="594"/>
      <c r="I207" s="641"/>
    </row>
    <row r="208" spans="1:9">
      <c r="A208" s="138">
        <v>43</v>
      </c>
      <c r="B208" s="594" t="s">
        <v>374</v>
      </c>
      <c r="C208" s="594"/>
      <c r="D208" s="594"/>
      <c r="E208" s="594"/>
      <c r="F208" s="594"/>
      <c r="G208" s="594"/>
      <c r="H208" s="594"/>
      <c r="I208" s="641"/>
    </row>
    <row r="209" spans="1:9" ht="15" customHeight="1">
      <c r="A209" s="138">
        <v>44</v>
      </c>
      <c r="B209" s="594" t="s">
        <v>375</v>
      </c>
      <c r="C209" s="594"/>
      <c r="D209" s="594"/>
      <c r="E209" s="594"/>
      <c r="F209" s="594"/>
      <c r="G209" s="594"/>
      <c r="H209" s="594"/>
      <c r="I209" s="641"/>
    </row>
    <row r="210" spans="1:9" ht="15" customHeight="1">
      <c r="A210" s="138">
        <v>45</v>
      </c>
      <c r="B210" s="594" t="s">
        <v>376</v>
      </c>
      <c r="C210" s="594"/>
      <c r="D210" s="594"/>
      <c r="E210" s="594"/>
      <c r="F210" s="594"/>
      <c r="G210" s="594"/>
      <c r="H210" s="594"/>
      <c r="I210" s="641"/>
    </row>
    <row r="211" spans="1:9" ht="15" customHeight="1">
      <c r="A211" s="138">
        <v>46</v>
      </c>
      <c r="B211" s="594" t="s">
        <v>377</v>
      </c>
      <c r="C211" s="594"/>
      <c r="D211" s="594"/>
      <c r="E211" s="594"/>
      <c r="F211" s="594"/>
      <c r="G211" s="594"/>
      <c r="H211" s="594"/>
      <c r="I211" s="641"/>
    </row>
    <row r="212" spans="1:9" ht="15" customHeight="1">
      <c r="A212" s="138">
        <v>47</v>
      </c>
      <c r="B212" s="594" t="s">
        <v>378</v>
      </c>
      <c r="C212" s="594"/>
      <c r="D212" s="594"/>
      <c r="E212" s="594"/>
      <c r="F212" s="594"/>
      <c r="G212" s="594"/>
      <c r="H212" s="594"/>
      <c r="I212" s="641"/>
    </row>
    <row r="213" spans="1:9" ht="30" customHeight="1">
      <c r="A213" s="138">
        <v>48</v>
      </c>
      <c r="B213" s="594" t="s">
        <v>379</v>
      </c>
      <c r="C213" s="594"/>
      <c r="D213" s="594"/>
      <c r="E213" s="594"/>
      <c r="F213" s="594"/>
      <c r="G213" s="594"/>
      <c r="H213" s="594"/>
      <c r="I213" s="641"/>
    </row>
    <row r="214" spans="1:9" ht="15" customHeight="1">
      <c r="A214" s="138">
        <v>49</v>
      </c>
      <c r="B214" s="594" t="s">
        <v>380</v>
      </c>
      <c r="C214" s="594"/>
      <c r="D214" s="594"/>
      <c r="E214" s="594"/>
      <c r="F214" s="594"/>
      <c r="G214" s="594"/>
      <c r="H214" s="594"/>
      <c r="I214" s="641"/>
    </row>
    <row r="215" spans="1:9" ht="15" customHeight="1">
      <c r="A215" s="138">
        <v>50</v>
      </c>
      <c r="B215" s="594" t="s">
        <v>381</v>
      </c>
      <c r="C215" s="594"/>
      <c r="D215" s="594"/>
      <c r="E215" s="594"/>
      <c r="F215" s="594"/>
      <c r="G215" s="594"/>
      <c r="H215" s="594"/>
      <c r="I215" s="641"/>
    </row>
    <row r="216" spans="1:9" ht="15" customHeight="1">
      <c r="A216" s="138">
        <v>51</v>
      </c>
      <c r="B216" s="594" t="s">
        <v>382</v>
      </c>
      <c r="C216" s="594"/>
      <c r="D216" s="594"/>
      <c r="E216" s="594"/>
      <c r="F216" s="594"/>
      <c r="G216" s="594"/>
      <c r="H216" s="594"/>
      <c r="I216" s="641"/>
    </row>
    <row r="217" spans="1:9" ht="15" customHeight="1">
      <c r="A217" s="138">
        <v>52</v>
      </c>
      <c r="B217" s="594" t="s">
        <v>383</v>
      </c>
      <c r="C217" s="594"/>
      <c r="D217" s="594"/>
      <c r="E217" s="594"/>
      <c r="F217" s="594"/>
      <c r="G217" s="594"/>
      <c r="H217" s="594"/>
      <c r="I217" s="641"/>
    </row>
    <row r="218" spans="1:9" ht="30" customHeight="1">
      <c r="A218" s="138">
        <v>53</v>
      </c>
      <c r="B218" s="594" t="s">
        <v>384</v>
      </c>
      <c r="C218" s="594"/>
      <c r="D218" s="594"/>
      <c r="E218" s="594"/>
      <c r="F218" s="594"/>
      <c r="G218" s="594"/>
      <c r="H218" s="594"/>
      <c r="I218" s="641"/>
    </row>
    <row r="219" spans="1:9" ht="30" customHeight="1">
      <c r="A219" s="138">
        <v>54</v>
      </c>
      <c r="B219" s="594" t="s">
        <v>385</v>
      </c>
      <c r="C219" s="594"/>
      <c r="D219" s="594"/>
      <c r="E219" s="594"/>
      <c r="F219" s="594"/>
      <c r="G219" s="594"/>
      <c r="H219" s="594"/>
      <c r="I219" s="641"/>
    </row>
    <row r="220" spans="1:9" ht="30" customHeight="1">
      <c r="A220" s="138">
        <v>55</v>
      </c>
      <c r="B220" s="594" t="s">
        <v>386</v>
      </c>
      <c r="C220" s="594"/>
      <c r="D220" s="594"/>
      <c r="E220" s="594"/>
      <c r="F220" s="594"/>
      <c r="G220" s="594"/>
      <c r="H220" s="594"/>
      <c r="I220" s="641"/>
    </row>
    <row r="221" spans="1:9" ht="15" customHeight="1">
      <c r="A221" s="138">
        <v>56</v>
      </c>
      <c r="B221" s="594" t="s">
        <v>338</v>
      </c>
      <c r="C221" s="594"/>
      <c r="D221" s="594"/>
      <c r="E221" s="594"/>
      <c r="F221" s="594"/>
      <c r="G221" s="594"/>
      <c r="H221" s="594"/>
      <c r="I221" s="641"/>
    </row>
    <row r="222" spans="1:9">
      <c r="A222" s="138">
        <v>57</v>
      </c>
      <c r="B222" s="594" t="s">
        <v>387</v>
      </c>
      <c r="C222" s="594"/>
      <c r="D222" s="594"/>
      <c r="E222" s="594"/>
      <c r="F222" s="594"/>
      <c r="G222" s="594"/>
      <c r="H222" s="594"/>
      <c r="I222" s="641"/>
    </row>
    <row r="223" spans="1:9" ht="15" customHeight="1">
      <c r="A223" s="138">
        <v>58</v>
      </c>
      <c r="B223" s="594" t="s">
        <v>388</v>
      </c>
      <c r="C223" s="594"/>
      <c r="D223" s="594"/>
      <c r="E223" s="594"/>
      <c r="F223" s="594"/>
      <c r="G223" s="594"/>
      <c r="H223" s="594"/>
      <c r="I223" s="641"/>
    </row>
    <row r="224" spans="1:9" ht="15" customHeight="1">
      <c r="A224" s="138">
        <v>59</v>
      </c>
      <c r="B224" s="594" t="s">
        <v>389</v>
      </c>
      <c r="C224" s="594"/>
      <c r="D224" s="594"/>
      <c r="E224" s="594"/>
      <c r="F224" s="594"/>
      <c r="G224" s="594"/>
      <c r="H224" s="594"/>
      <c r="I224" s="641"/>
    </row>
    <row r="225" spans="1:9" ht="15" customHeight="1">
      <c r="A225" s="138">
        <v>60</v>
      </c>
      <c r="B225" s="594" t="s">
        <v>390</v>
      </c>
      <c r="C225" s="594"/>
      <c r="D225" s="594"/>
      <c r="E225" s="594"/>
      <c r="F225" s="594"/>
      <c r="G225" s="594"/>
      <c r="H225" s="594"/>
      <c r="I225" s="641"/>
    </row>
    <row r="226" spans="1:9" ht="15" customHeight="1">
      <c r="A226" s="138">
        <v>61</v>
      </c>
      <c r="B226" s="594" t="s">
        <v>391</v>
      </c>
      <c r="C226" s="594"/>
      <c r="D226" s="594"/>
      <c r="E226" s="594"/>
      <c r="F226" s="594"/>
      <c r="G226" s="594"/>
      <c r="H226" s="594"/>
      <c r="I226" s="641"/>
    </row>
    <row r="227" spans="1:9" ht="15" customHeight="1">
      <c r="A227" s="138">
        <v>62</v>
      </c>
      <c r="B227" s="594" t="s">
        <v>392</v>
      </c>
      <c r="C227" s="594"/>
      <c r="D227" s="594"/>
      <c r="E227" s="594"/>
      <c r="F227" s="594"/>
      <c r="G227" s="594"/>
      <c r="H227" s="594"/>
      <c r="I227" s="641"/>
    </row>
    <row r="228" spans="1:9" ht="15" customHeight="1">
      <c r="A228" s="138">
        <v>63</v>
      </c>
      <c r="B228" s="594" t="s">
        <v>393</v>
      </c>
      <c r="C228" s="594"/>
      <c r="D228" s="594"/>
      <c r="E228" s="594"/>
      <c r="F228" s="594"/>
      <c r="G228" s="594"/>
      <c r="H228" s="594"/>
      <c r="I228" s="641"/>
    </row>
    <row r="229" spans="1:9" ht="60" customHeight="1">
      <c r="A229" s="138">
        <v>64</v>
      </c>
      <c r="B229" s="594" t="s">
        <v>394</v>
      </c>
      <c r="C229" s="594"/>
      <c r="D229" s="594"/>
      <c r="E229" s="594"/>
      <c r="F229" s="594"/>
      <c r="G229" s="594"/>
      <c r="H229" s="594"/>
      <c r="I229" s="641"/>
    </row>
    <row r="230" spans="1:9" ht="15" customHeight="1">
      <c r="A230" s="138">
        <v>65</v>
      </c>
      <c r="B230" s="594" t="s">
        <v>395</v>
      </c>
      <c r="C230" s="594"/>
      <c r="D230" s="594"/>
      <c r="E230" s="594"/>
      <c r="F230" s="594"/>
      <c r="G230" s="594"/>
      <c r="H230" s="594"/>
      <c r="I230" s="641"/>
    </row>
    <row r="231" spans="1:9" ht="15" customHeight="1">
      <c r="A231" s="138">
        <v>66</v>
      </c>
      <c r="B231" s="594" t="s">
        <v>396</v>
      </c>
      <c r="C231" s="594"/>
      <c r="D231" s="594"/>
      <c r="E231" s="594"/>
      <c r="F231" s="594"/>
      <c r="G231" s="594"/>
      <c r="H231" s="594"/>
      <c r="I231" s="641"/>
    </row>
    <row r="232" spans="1:9" ht="15" customHeight="1">
      <c r="A232" s="138" t="s">
        <v>164</v>
      </c>
      <c r="B232" s="594" t="s">
        <v>397</v>
      </c>
      <c r="C232" s="594"/>
      <c r="D232" s="594"/>
      <c r="E232" s="594"/>
      <c r="F232" s="594"/>
      <c r="G232" s="594"/>
      <c r="H232" s="594"/>
      <c r="I232" s="641"/>
    </row>
    <row r="233" spans="1:9" ht="30" customHeight="1">
      <c r="A233" s="138">
        <v>68</v>
      </c>
      <c r="B233" s="594" t="s">
        <v>398</v>
      </c>
      <c r="C233" s="594"/>
      <c r="D233" s="594"/>
      <c r="E233" s="594"/>
      <c r="F233" s="594"/>
      <c r="G233" s="594"/>
      <c r="H233" s="594"/>
      <c r="I233" s="641"/>
    </row>
    <row r="234" spans="1:9" ht="15" customHeight="1">
      <c r="A234" s="138">
        <v>69</v>
      </c>
      <c r="B234" s="594" t="s">
        <v>302</v>
      </c>
      <c r="C234" s="594"/>
      <c r="D234" s="594"/>
      <c r="E234" s="594"/>
      <c r="F234" s="594"/>
      <c r="G234" s="594"/>
      <c r="H234" s="594"/>
      <c r="I234" s="641"/>
    </row>
    <row r="235" spans="1:9" ht="15" customHeight="1">
      <c r="A235" s="144">
        <v>70</v>
      </c>
      <c r="B235" s="594" t="s">
        <v>302</v>
      </c>
      <c r="C235" s="594"/>
      <c r="D235" s="594"/>
      <c r="E235" s="594"/>
      <c r="F235" s="594"/>
      <c r="G235" s="594"/>
      <c r="H235" s="594"/>
      <c r="I235" s="641"/>
    </row>
    <row r="236" spans="1:9" ht="15" customHeight="1">
      <c r="A236" s="138">
        <v>71</v>
      </c>
      <c r="B236" s="594" t="s">
        <v>302</v>
      </c>
      <c r="C236" s="594"/>
      <c r="D236" s="594"/>
      <c r="E236" s="594"/>
      <c r="F236" s="594"/>
      <c r="G236" s="594"/>
      <c r="H236" s="594"/>
      <c r="I236" s="641"/>
    </row>
    <row r="237" spans="1:9" ht="30" customHeight="1">
      <c r="A237" s="138">
        <v>72</v>
      </c>
      <c r="B237" s="594" t="s">
        <v>399</v>
      </c>
      <c r="C237" s="594"/>
      <c r="D237" s="594"/>
      <c r="E237" s="594"/>
      <c r="F237" s="594"/>
      <c r="G237" s="594"/>
      <c r="H237" s="594"/>
      <c r="I237" s="641"/>
    </row>
    <row r="238" spans="1:9" ht="30" customHeight="1">
      <c r="A238" s="138">
        <v>73</v>
      </c>
      <c r="B238" s="594" t="s">
        <v>400</v>
      </c>
      <c r="C238" s="594"/>
      <c r="D238" s="594"/>
      <c r="E238" s="594"/>
      <c r="F238" s="594"/>
      <c r="G238" s="594"/>
      <c r="H238" s="594"/>
      <c r="I238" s="641"/>
    </row>
    <row r="239" spans="1:9" ht="15" customHeight="1">
      <c r="A239" s="138">
        <v>74</v>
      </c>
      <c r="B239" s="594" t="s">
        <v>338</v>
      </c>
      <c r="C239" s="594"/>
      <c r="D239" s="594"/>
      <c r="E239" s="594"/>
      <c r="F239" s="594"/>
      <c r="G239" s="594"/>
      <c r="H239" s="594"/>
      <c r="I239" s="641"/>
    </row>
    <row r="240" spans="1:9" ht="30" customHeight="1">
      <c r="A240" s="138">
        <v>75</v>
      </c>
      <c r="B240" s="594" t="s">
        <v>401</v>
      </c>
      <c r="C240" s="594"/>
      <c r="D240" s="594"/>
      <c r="E240" s="594"/>
      <c r="F240" s="594"/>
      <c r="G240" s="594"/>
      <c r="H240" s="594"/>
      <c r="I240" s="641"/>
    </row>
    <row r="241" spans="1:9" ht="15" customHeight="1">
      <c r="A241" s="138">
        <v>76</v>
      </c>
      <c r="B241" s="594" t="s">
        <v>402</v>
      </c>
      <c r="C241" s="594"/>
      <c r="D241" s="594"/>
      <c r="E241" s="594"/>
      <c r="F241" s="594"/>
      <c r="G241" s="594"/>
      <c r="H241" s="594"/>
      <c r="I241" s="641"/>
    </row>
    <row r="242" spans="1:9" ht="15" customHeight="1">
      <c r="A242" s="138">
        <v>77</v>
      </c>
      <c r="B242" s="594" t="s">
        <v>403</v>
      </c>
      <c r="C242" s="594"/>
      <c r="D242" s="594"/>
      <c r="E242" s="594"/>
      <c r="F242" s="594"/>
      <c r="G242" s="594"/>
      <c r="H242" s="594"/>
      <c r="I242" s="641"/>
    </row>
    <row r="243" spans="1:9" ht="15" customHeight="1">
      <c r="A243" s="138">
        <v>78</v>
      </c>
      <c r="B243" s="594" t="s">
        <v>404</v>
      </c>
      <c r="C243" s="594"/>
      <c r="D243" s="594"/>
      <c r="E243" s="594"/>
      <c r="F243" s="594"/>
      <c r="G243" s="594"/>
      <c r="H243" s="594"/>
      <c r="I243" s="641"/>
    </row>
    <row r="244" spans="1:9" ht="15" customHeight="1">
      <c r="A244" s="138">
        <v>79</v>
      </c>
      <c r="B244" s="594" t="s">
        <v>405</v>
      </c>
      <c r="C244" s="594"/>
      <c r="D244" s="594"/>
      <c r="E244" s="594"/>
      <c r="F244" s="594"/>
      <c r="G244" s="594"/>
      <c r="H244" s="594"/>
      <c r="I244" s="641"/>
    </row>
    <row r="245" spans="1:9" ht="15" customHeight="1">
      <c r="A245" s="138">
        <v>80</v>
      </c>
      <c r="B245" s="594" t="s">
        <v>406</v>
      </c>
      <c r="C245" s="594"/>
      <c r="D245" s="594"/>
      <c r="E245" s="594"/>
      <c r="F245" s="594"/>
      <c r="G245" s="594"/>
      <c r="H245" s="594"/>
      <c r="I245" s="641"/>
    </row>
    <row r="246" spans="1:9" ht="15" customHeight="1">
      <c r="A246" s="138">
        <v>81</v>
      </c>
      <c r="B246" s="594" t="s">
        <v>407</v>
      </c>
      <c r="C246" s="594"/>
      <c r="D246" s="594"/>
      <c r="E246" s="594"/>
      <c r="F246" s="594"/>
      <c r="G246" s="594"/>
      <c r="H246" s="594"/>
      <c r="I246" s="641"/>
    </row>
    <row r="247" spans="1:9" ht="15" customHeight="1">
      <c r="A247" s="138">
        <v>82</v>
      </c>
      <c r="B247" s="594" t="s">
        <v>408</v>
      </c>
      <c r="C247" s="594"/>
      <c r="D247" s="594"/>
      <c r="E247" s="594"/>
      <c r="F247" s="594"/>
      <c r="G247" s="594"/>
      <c r="H247" s="594"/>
      <c r="I247" s="641"/>
    </row>
    <row r="248" spans="1:9" ht="15" customHeight="1">
      <c r="A248" s="138">
        <v>83</v>
      </c>
      <c r="B248" s="594" t="s">
        <v>409</v>
      </c>
      <c r="C248" s="594"/>
      <c r="D248" s="594"/>
      <c r="E248" s="594"/>
      <c r="F248" s="594"/>
      <c r="G248" s="594"/>
      <c r="H248" s="594"/>
      <c r="I248" s="641"/>
    </row>
    <row r="249" spans="1:9" ht="15" customHeight="1">
      <c r="A249" s="138">
        <v>84</v>
      </c>
      <c r="B249" s="594" t="s">
        <v>410</v>
      </c>
      <c r="C249" s="594"/>
      <c r="D249" s="594"/>
      <c r="E249" s="594"/>
      <c r="F249" s="594"/>
      <c r="G249" s="594"/>
      <c r="H249" s="594"/>
      <c r="I249" s="641"/>
    </row>
    <row r="250" spans="1:9" ht="15.75" customHeight="1" thickBot="1">
      <c r="A250" s="139">
        <v>85</v>
      </c>
      <c r="B250" s="643" t="s">
        <v>411</v>
      </c>
      <c r="C250" s="643"/>
      <c r="D250" s="643"/>
      <c r="E250" s="643"/>
      <c r="F250" s="643"/>
      <c r="G250" s="643"/>
      <c r="H250" s="643"/>
      <c r="I250" s="644"/>
    </row>
  </sheetData>
  <mergeCells count="252">
    <mergeCell ref="A156:I156"/>
    <mergeCell ref="B45:C45"/>
    <mergeCell ref="B47:C47"/>
    <mergeCell ref="B48:C48"/>
    <mergeCell ref="B49:C49"/>
    <mergeCell ref="B50:C50"/>
    <mergeCell ref="B52:C52"/>
    <mergeCell ref="B53:C53"/>
    <mergeCell ref="B51:C51"/>
    <mergeCell ref="B62:C62"/>
    <mergeCell ref="B72:C72"/>
    <mergeCell ref="B73:C73"/>
    <mergeCell ref="B74:C74"/>
    <mergeCell ref="B75:C75"/>
    <mergeCell ref="B76:C76"/>
    <mergeCell ref="B77:C77"/>
    <mergeCell ref="B79:C79"/>
    <mergeCell ref="B94:C94"/>
    <mergeCell ref="B95:C95"/>
    <mergeCell ref="B97:C97"/>
    <mergeCell ref="A149:I149"/>
    <mergeCell ref="B63:C63"/>
    <mergeCell ref="B64:C64"/>
    <mergeCell ref="B65:C65"/>
    <mergeCell ref="B247:I247"/>
    <mergeCell ref="B248:I248"/>
    <mergeCell ref="B249:I249"/>
    <mergeCell ref="B250:I250"/>
    <mergeCell ref="B220:I220"/>
    <mergeCell ref="B221:I221"/>
    <mergeCell ref="B222:I222"/>
    <mergeCell ref="B223:I223"/>
    <mergeCell ref="B224:I224"/>
    <mergeCell ref="B225:I225"/>
    <mergeCell ref="B226:I226"/>
    <mergeCell ref="B227:I227"/>
    <mergeCell ref="B228:I228"/>
    <mergeCell ref="B245:I245"/>
    <mergeCell ref="B246:I246"/>
    <mergeCell ref="B229:I229"/>
    <mergeCell ref="B230:I230"/>
    <mergeCell ref="B231:I231"/>
    <mergeCell ref="B232:I232"/>
    <mergeCell ref="B236:I236"/>
    <mergeCell ref="B237:I237"/>
    <mergeCell ref="B238:I238"/>
    <mergeCell ref="B239:I239"/>
    <mergeCell ref="B240:I240"/>
    <mergeCell ref="B241:I241"/>
    <mergeCell ref="B161:I161"/>
    <mergeCell ref="B162:I162"/>
    <mergeCell ref="B163:I163"/>
    <mergeCell ref="B164:I164"/>
    <mergeCell ref="B165:I165"/>
    <mergeCell ref="B242:I242"/>
    <mergeCell ref="B243:I243"/>
    <mergeCell ref="B244:I244"/>
    <mergeCell ref="B217:I217"/>
    <mergeCell ref="B218:I218"/>
    <mergeCell ref="B219:I219"/>
    <mergeCell ref="B202:I202"/>
    <mergeCell ref="B203:I203"/>
    <mergeCell ref="B204:I204"/>
    <mergeCell ref="B205:I205"/>
    <mergeCell ref="B206:I206"/>
    <mergeCell ref="B207:I207"/>
    <mergeCell ref="B208:I208"/>
    <mergeCell ref="B209:I209"/>
    <mergeCell ref="B210:I210"/>
    <mergeCell ref="B211:I211"/>
    <mergeCell ref="B212:I212"/>
    <mergeCell ref="B213:I213"/>
    <mergeCell ref="B214:I214"/>
    <mergeCell ref="B215:I215"/>
    <mergeCell ref="B216:I216"/>
    <mergeCell ref="B233:I233"/>
    <mergeCell ref="B234:I234"/>
    <mergeCell ref="B235:I235"/>
    <mergeCell ref="B193:I193"/>
    <mergeCell ref="B194:I194"/>
    <mergeCell ref="B195:I195"/>
    <mergeCell ref="B196:I196"/>
    <mergeCell ref="B197:I197"/>
    <mergeCell ref="B198:I198"/>
    <mergeCell ref="B199:I199"/>
    <mergeCell ref="B200:I200"/>
    <mergeCell ref="B201:I201"/>
    <mergeCell ref="B184:I184"/>
    <mergeCell ref="B185:I185"/>
    <mergeCell ref="B186:I186"/>
    <mergeCell ref="B187:I187"/>
    <mergeCell ref="B188:I188"/>
    <mergeCell ref="B189:I189"/>
    <mergeCell ref="B190:I190"/>
    <mergeCell ref="B191:I191"/>
    <mergeCell ref="B192:I192"/>
    <mergeCell ref="B177:I177"/>
    <mergeCell ref="B178:I178"/>
    <mergeCell ref="B179:I179"/>
    <mergeCell ref="B180:I180"/>
    <mergeCell ref="B181:I181"/>
    <mergeCell ref="B182:I182"/>
    <mergeCell ref="B183:I183"/>
    <mergeCell ref="A154:I154"/>
    <mergeCell ref="A155:I155"/>
    <mergeCell ref="B175:I175"/>
    <mergeCell ref="B176:I176"/>
    <mergeCell ref="B166:I166"/>
    <mergeCell ref="B167:I167"/>
    <mergeCell ref="B168:I168"/>
    <mergeCell ref="B169:I169"/>
    <mergeCell ref="B170:I170"/>
    <mergeCell ref="B171:I171"/>
    <mergeCell ref="B172:I172"/>
    <mergeCell ref="B173:I173"/>
    <mergeCell ref="B174:I174"/>
    <mergeCell ref="A157:I157"/>
    <mergeCell ref="A158:I158"/>
    <mergeCell ref="B159:I159"/>
    <mergeCell ref="B160:I160"/>
    <mergeCell ref="B21:C21"/>
    <mergeCell ref="B22:C22"/>
    <mergeCell ref="B23:C23"/>
    <mergeCell ref="B24:C24"/>
    <mergeCell ref="B25:C25"/>
    <mergeCell ref="B26:C26"/>
    <mergeCell ref="B27:C27"/>
    <mergeCell ref="A152:I152"/>
    <mergeCell ref="A153:I153"/>
    <mergeCell ref="A150:I150"/>
    <mergeCell ref="A151:I151"/>
    <mergeCell ref="A137:I137"/>
    <mergeCell ref="A57:I57"/>
    <mergeCell ref="A66:I66"/>
    <mergeCell ref="A144:I144"/>
    <mergeCell ref="A145:I145"/>
    <mergeCell ref="A83:I83"/>
    <mergeCell ref="A90:I90"/>
    <mergeCell ref="A114:I114"/>
    <mergeCell ref="A127:I127"/>
    <mergeCell ref="A132:I132"/>
    <mergeCell ref="A146:I146"/>
    <mergeCell ref="A147:I147"/>
    <mergeCell ref="A148:I148"/>
    <mergeCell ref="B28:C28"/>
    <mergeCell ref="B29:C29"/>
    <mergeCell ref="B30:C30"/>
    <mergeCell ref="B31:C31"/>
    <mergeCell ref="B32:C32"/>
    <mergeCell ref="B38:C38"/>
    <mergeCell ref="B40:C40"/>
    <mergeCell ref="B39:C39"/>
    <mergeCell ref="B41:C41"/>
    <mergeCell ref="B42:C42"/>
    <mergeCell ref="B33:C33"/>
    <mergeCell ref="B34:C34"/>
    <mergeCell ref="B35:C35"/>
    <mergeCell ref="B36:C36"/>
    <mergeCell ref="B37:C37"/>
    <mergeCell ref="B43:C43"/>
    <mergeCell ref="B44:C44"/>
    <mergeCell ref="B46:C46"/>
    <mergeCell ref="A20:I20"/>
    <mergeCell ref="A1:B1"/>
    <mergeCell ref="A2:B2"/>
    <mergeCell ref="C1:I2"/>
    <mergeCell ref="B9:C9"/>
    <mergeCell ref="B10:C10"/>
    <mergeCell ref="B11:C11"/>
    <mergeCell ref="B12:C12"/>
    <mergeCell ref="B13:C13"/>
    <mergeCell ref="B14:C14"/>
    <mergeCell ref="B15:C15"/>
    <mergeCell ref="B16:C16"/>
    <mergeCell ref="B17:C17"/>
    <mergeCell ref="B18:C18"/>
    <mergeCell ref="B19:C19"/>
    <mergeCell ref="A6:G6"/>
    <mergeCell ref="A3:I3"/>
    <mergeCell ref="A4:I4"/>
    <mergeCell ref="A5:I5"/>
    <mergeCell ref="A7:C8"/>
    <mergeCell ref="H7:H8"/>
    <mergeCell ref="I7:I8"/>
    <mergeCell ref="B70:C70"/>
    <mergeCell ref="B71:C71"/>
    <mergeCell ref="B68:C68"/>
    <mergeCell ref="B54:C54"/>
    <mergeCell ref="B55:C55"/>
    <mergeCell ref="B56:C56"/>
    <mergeCell ref="B58:C58"/>
    <mergeCell ref="B59:C59"/>
    <mergeCell ref="B60:C60"/>
    <mergeCell ref="B61:C61"/>
    <mergeCell ref="B67:C67"/>
    <mergeCell ref="B69:C69"/>
    <mergeCell ref="B78:C78"/>
    <mergeCell ref="B96:C96"/>
    <mergeCell ref="B105:C105"/>
    <mergeCell ref="B98:C98"/>
    <mergeCell ref="B99:C99"/>
    <mergeCell ref="B100:C100"/>
    <mergeCell ref="B101:C101"/>
    <mergeCell ref="B102:C102"/>
    <mergeCell ref="B103:C103"/>
    <mergeCell ref="B104:C104"/>
    <mergeCell ref="B80:C80"/>
    <mergeCell ref="B81:C81"/>
    <mergeCell ref="B82:C82"/>
    <mergeCell ref="B88:C88"/>
    <mergeCell ref="B89:C89"/>
    <mergeCell ref="B91:C91"/>
    <mergeCell ref="B92:C92"/>
    <mergeCell ref="B93:C93"/>
    <mergeCell ref="B84:C84"/>
    <mergeCell ref="B85:C85"/>
    <mergeCell ref="B86:C86"/>
    <mergeCell ref="B87:C87"/>
    <mergeCell ref="B117:C117"/>
    <mergeCell ref="B118:C118"/>
    <mergeCell ref="B119:C119"/>
    <mergeCell ref="B113:C113"/>
    <mergeCell ref="B106:C106"/>
    <mergeCell ref="B107:C107"/>
    <mergeCell ref="B108:C108"/>
    <mergeCell ref="B115:C115"/>
    <mergeCell ref="B116:C116"/>
    <mergeCell ref="B112:C112"/>
    <mergeCell ref="B109:C109"/>
    <mergeCell ref="B110:C110"/>
    <mergeCell ref="B111:C111"/>
    <mergeCell ref="B139:C139"/>
    <mergeCell ref="B140:C140"/>
    <mergeCell ref="B141:C141"/>
    <mergeCell ref="B142:C142"/>
    <mergeCell ref="B143:C143"/>
    <mergeCell ref="B131:C131"/>
    <mergeCell ref="B133:C133"/>
    <mergeCell ref="B134:C134"/>
    <mergeCell ref="B135:C135"/>
    <mergeCell ref="B136:C136"/>
    <mergeCell ref="B138:C138"/>
    <mergeCell ref="B125:C125"/>
    <mergeCell ref="B126:C126"/>
    <mergeCell ref="B128:C128"/>
    <mergeCell ref="B129:C129"/>
    <mergeCell ref="B130:C130"/>
    <mergeCell ref="B120:C120"/>
    <mergeCell ref="B121:C121"/>
    <mergeCell ref="B122:C122"/>
    <mergeCell ref="B123:C123"/>
    <mergeCell ref="B124:C124"/>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K349"/>
  <sheetViews>
    <sheetView zoomScale="75" zoomScaleNormal="75" workbookViewId="0">
      <selection sqref="A1:B1"/>
    </sheetView>
  </sheetViews>
  <sheetFormatPr defaultRowHeight="15"/>
  <cols>
    <col min="1" max="1" width="5.7109375" customWidth="1"/>
    <col min="2" max="2" width="20.5703125" customWidth="1"/>
    <col min="3" max="3" width="101.140625" customWidth="1"/>
    <col min="4" max="6" width="16.7109375" customWidth="1"/>
    <col min="7" max="7" width="15.7109375" customWidth="1"/>
    <col min="8" max="8" width="30.7109375" customWidth="1"/>
  </cols>
  <sheetData>
    <row r="1" spans="1:11" ht="15" customHeight="1">
      <c r="A1" s="651" t="s">
        <v>495</v>
      </c>
      <c r="B1" s="651"/>
      <c r="C1" s="608" t="s">
        <v>485</v>
      </c>
      <c r="D1" s="608"/>
      <c r="E1" s="608"/>
      <c r="F1" s="608"/>
      <c r="G1" s="608"/>
      <c r="H1" s="608"/>
      <c r="I1" s="152"/>
      <c r="J1" s="152"/>
      <c r="K1" s="152"/>
    </row>
    <row r="2" spans="1:11">
      <c r="A2" s="651" t="s">
        <v>664</v>
      </c>
      <c r="B2" s="651"/>
      <c r="C2" s="608"/>
      <c r="D2" s="608"/>
      <c r="E2" s="608"/>
      <c r="F2" s="608"/>
      <c r="G2" s="608"/>
      <c r="H2" s="608"/>
      <c r="I2" s="152"/>
      <c r="J2" s="152"/>
      <c r="K2" s="152"/>
    </row>
    <row r="3" spans="1:11" ht="15.75" thickBot="1">
      <c r="A3" s="647" t="s">
        <v>729</v>
      </c>
      <c r="B3" s="647"/>
      <c r="C3" s="647"/>
      <c r="D3" s="647"/>
      <c r="E3" s="647"/>
      <c r="F3" s="647"/>
      <c r="G3" s="647"/>
      <c r="H3" s="647"/>
    </row>
    <row r="4" spans="1:11" ht="25.5" customHeight="1">
      <c r="A4" s="512" t="s">
        <v>671</v>
      </c>
      <c r="B4" s="513"/>
      <c r="C4" s="513"/>
      <c r="D4" s="513"/>
      <c r="E4" s="513"/>
      <c r="F4" s="513"/>
      <c r="G4" s="513"/>
      <c r="H4" s="513"/>
    </row>
    <row r="5" spans="1:11" ht="15.75" customHeight="1" thickBot="1">
      <c r="A5" s="515" t="s">
        <v>492</v>
      </c>
      <c r="B5" s="516"/>
      <c r="C5" s="516"/>
      <c r="D5" s="516"/>
      <c r="E5" s="516"/>
      <c r="F5" s="516"/>
      <c r="G5" s="516"/>
      <c r="H5" s="516"/>
    </row>
    <row r="6" spans="1:11">
      <c r="A6" s="648" t="s">
        <v>559</v>
      </c>
      <c r="B6" s="649"/>
      <c r="C6" s="650"/>
      <c r="D6" s="654" t="s">
        <v>25</v>
      </c>
      <c r="E6" s="655"/>
      <c r="F6" s="653"/>
      <c r="G6" s="653"/>
      <c r="H6" s="653"/>
    </row>
    <row r="7" spans="1:11" ht="45" customHeight="1">
      <c r="A7" s="652"/>
      <c r="B7" s="652"/>
      <c r="C7" s="652"/>
      <c r="D7" s="384" t="s">
        <v>673</v>
      </c>
      <c r="E7" s="384" t="s">
        <v>674</v>
      </c>
      <c r="F7" s="384" t="s">
        <v>675</v>
      </c>
      <c r="G7" s="384" t="s">
        <v>676</v>
      </c>
      <c r="H7" s="646" t="s">
        <v>732</v>
      </c>
    </row>
    <row r="8" spans="1:11" ht="30" customHeight="1">
      <c r="A8" s="652"/>
      <c r="B8" s="652"/>
      <c r="C8" s="652"/>
      <c r="D8" s="384" t="s">
        <v>672</v>
      </c>
      <c r="E8" s="384" t="s">
        <v>672</v>
      </c>
      <c r="F8" s="384" t="s">
        <v>672</v>
      </c>
      <c r="G8" s="384" t="s">
        <v>672</v>
      </c>
      <c r="H8" s="646"/>
    </row>
    <row r="9" spans="1:11">
      <c r="A9" s="385">
        <v>1</v>
      </c>
      <c r="B9" s="594" t="s">
        <v>165</v>
      </c>
      <c r="C9" s="594"/>
      <c r="D9" s="347"/>
      <c r="E9" s="347"/>
      <c r="F9" s="347"/>
      <c r="G9" s="347"/>
      <c r="H9" s="347" t="s">
        <v>166</v>
      </c>
    </row>
    <row r="10" spans="1:11" ht="30" customHeight="1">
      <c r="A10" s="347"/>
      <c r="B10" s="594" t="s">
        <v>167</v>
      </c>
      <c r="C10" s="594"/>
      <c r="D10" s="347"/>
      <c r="E10" s="347"/>
      <c r="F10" s="347"/>
      <c r="G10" s="347"/>
      <c r="H10" s="347" t="s">
        <v>168</v>
      </c>
    </row>
    <row r="11" spans="1:11" ht="30" customHeight="1">
      <c r="A11" s="347"/>
      <c r="B11" s="594" t="s">
        <v>169</v>
      </c>
      <c r="C11" s="594"/>
      <c r="D11" s="347"/>
      <c r="E11" s="347"/>
      <c r="F11" s="347"/>
      <c r="G11" s="347"/>
      <c r="H11" s="347" t="s">
        <v>168</v>
      </c>
    </row>
    <row r="12" spans="1:11" ht="30" customHeight="1">
      <c r="A12" s="347"/>
      <c r="B12" s="594" t="s">
        <v>170</v>
      </c>
      <c r="C12" s="594"/>
      <c r="D12" s="347"/>
      <c r="E12" s="347"/>
      <c r="F12" s="347"/>
      <c r="G12" s="347"/>
      <c r="H12" s="347" t="s">
        <v>168</v>
      </c>
    </row>
    <row r="13" spans="1:11">
      <c r="A13" s="385">
        <v>2</v>
      </c>
      <c r="B13" s="594" t="s">
        <v>171</v>
      </c>
      <c r="C13" s="594"/>
      <c r="D13" s="347"/>
      <c r="E13" s="347"/>
      <c r="F13" s="347"/>
      <c r="G13" s="347"/>
      <c r="H13" s="347" t="s">
        <v>172</v>
      </c>
    </row>
    <row r="14" spans="1:11">
      <c r="A14" s="386">
        <v>3</v>
      </c>
      <c r="B14" s="594" t="s">
        <v>173</v>
      </c>
      <c r="C14" s="594"/>
      <c r="D14" s="347"/>
      <c r="E14" s="347"/>
      <c r="F14" s="347"/>
      <c r="G14" s="347"/>
      <c r="H14" s="347" t="s">
        <v>524</v>
      </c>
    </row>
    <row r="15" spans="1:11">
      <c r="A15" s="131" t="s">
        <v>160</v>
      </c>
      <c r="B15" s="656" t="s">
        <v>425</v>
      </c>
      <c r="C15" s="656"/>
      <c r="D15" s="387"/>
      <c r="E15" s="387"/>
      <c r="F15" s="387"/>
      <c r="G15" s="2"/>
      <c r="H15" s="348" t="s">
        <v>174</v>
      </c>
    </row>
    <row r="16" spans="1:11" ht="30" customHeight="1">
      <c r="A16" s="385">
        <v>4</v>
      </c>
      <c r="B16" s="594" t="s">
        <v>175</v>
      </c>
      <c r="C16" s="594"/>
      <c r="D16" s="347"/>
      <c r="E16" s="347"/>
      <c r="F16" s="347"/>
      <c r="G16" s="347"/>
      <c r="H16" s="347" t="s">
        <v>176</v>
      </c>
    </row>
    <row r="17" spans="1:8">
      <c r="A17" s="385">
        <v>5</v>
      </c>
      <c r="B17" s="594" t="s">
        <v>177</v>
      </c>
      <c r="C17" s="594"/>
      <c r="D17" s="347"/>
      <c r="E17" s="347"/>
      <c r="F17" s="347"/>
      <c r="G17" s="347"/>
      <c r="H17" s="347" t="s">
        <v>178</v>
      </c>
    </row>
    <row r="18" spans="1:8">
      <c r="A18" s="347" t="s">
        <v>161</v>
      </c>
      <c r="B18" s="594" t="s">
        <v>179</v>
      </c>
      <c r="C18" s="594"/>
      <c r="D18" s="347"/>
      <c r="E18" s="347"/>
      <c r="F18" s="347"/>
      <c r="G18" s="347"/>
      <c r="H18" s="347" t="s">
        <v>180</v>
      </c>
    </row>
    <row r="19" spans="1:8">
      <c r="A19" s="385">
        <v>6</v>
      </c>
      <c r="B19" s="595" t="s">
        <v>181</v>
      </c>
      <c r="C19" s="595"/>
      <c r="D19" s="350"/>
      <c r="E19" s="350"/>
      <c r="F19" s="350"/>
      <c r="G19" s="350"/>
      <c r="H19" s="347" t="s">
        <v>182</v>
      </c>
    </row>
    <row r="20" spans="1:8" ht="15" customHeight="1">
      <c r="A20" s="598" t="s">
        <v>183</v>
      </c>
      <c r="B20" s="598"/>
      <c r="C20" s="598"/>
      <c r="D20" s="598"/>
      <c r="E20" s="598"/>
      <c r="F20" s="598"/>
      <c r="G20" s="598"/>
      <c r="H20" s="598"/>
    </row>
    <row r="21" spans="1:8">
      <c r="A21" s="385">
        <v>7</v>
      </c>
      <c r="B21" s="594" t="s">
        <v>184</v>
      </c>
      <c r="C21" s="594"/>
      <c r="D21" s="347"/>
      <c r="E21" s="347"/>
      <c r="F21" s="347"/>
      <c r="G21" s="347"/>
      <c r="H21" s="347" t="s">
        <v>185</v>
      </c>
    </row>
    <row r="22" spans="1:8">
      <c r="A22" s="385">
        <v>8</v>
      </c>
      <c r="B22" s="594" t="s">
        <v>186</v>
      </c>
      <c r="C22" s="594"/>
      <c r="D22" s="347"/>
      <c r="E22" s="347"/>
      <c r="F22" s="347"/>
      <c r="G22" s="347"/>
      <c r="H22" s="347" t="s">
        <v>187</v>
      </c>
    </row>
    <row r="23" spans="1:8">
      <c r="A23" s="385">
        <v>9</v>
      </c>
      <c r="B23" s="594" t="s">
        <v>188</v>
      </c>
      <c r="C23" s="594"/>
      <c r="D23" s="347"/>
      <c r="E23" s="347"/>
      <c r="F23" s="347"/>
      <c r="G23" s="347"/>
      <c r="H23" s="347"/>
    </row>
    <row r="24" spans="1:8" ht="30" customHeight="1">
      <c r="A24" s="385">
        <v>10</v>
      </c>
      <c r="B24" s="596" t="s">
        <v>189</v>
      </c>
      <c r="C24" s="596"/>
      <c r="D24" s="349"/>
      <c r="E24" s="349"/>
      <c r="F24" s="349"/>
      <c r="G24" s="347"/>
      <c r="H24" s="347" t="s">
        <v>190</v>
      </c>
    </row>
    <row r="25" spans="1:8">
      <c r="A25" s="385">
        <v>11</v>
      </c>
      <c r="B25" s="594" t="s">
        <v>191</v>
      </c>
      <c r="C25" s="594"/>
      <c r="D25" s="347"/>
      <c r="E25" s="347"/>
      <c r="F25" s="347"/>
      <c r="G25" s="347"/>
      <c r="H25" s="347" t="s">
        <v>192</v>
      </c>
    </row>
    <row r="26" spans="1:8" ht="30" customHeight="1">
      <c r="A26" s="385">
        <v>12</v>
      </c>
      <c r="B26" s="594" t="s">
        <v>193</v>
      </c>
      <c r="C26" s="594"/>
      <c r="D26" s="347"/>
      <c r="E26" s="347"/>
      <c r="F26" s="347"/>
      <c r="G26" s="347"/>
      <c r="H26" s="347" t="s">
        <v>194</v>
      </c>
    </row>
    <row r="27" spans="1:8">
      <c r="A27" s="385">
        <v>13</v>
      </c>
      <c r="B27" s="594" t="s">
        <v>195</v>
      </c>
      <c r="C27" s="594"/>
      <c r="D27" s="347"/>
      <c r="E27" s="347"/>
      <c r="F27" s="347"/>
      <c r="G27" s="347"/>
      <c r="H27" s="347" t="s">
        <v>196</v>
      </c>
    </row>
    <row r="28" spans="1:8" ht="15" customHeight="1">
      <c r="A28" s="385">
        <v>14</v>
      </c>
      <c r="B28" s="594" t="s">
        <v>197</v>
      </c>
      <c r="C28" s="594"/>
      <c r="D28" s="347"/>
      <c r="E28" s="347"/>
      <c r="F28" s="347"/>
      <c r="G28" s="347"/>
      <c r="H28" s="347" t="s">
        <v>198</v>
      </c>
    </row>
    <row r="29" spans="1:8" ht="15" customHeight="1">
      <c r="A29" s="385">
        <v>15</v>
      </c>
      <c r="B29" s="594" t="s">
        <v>197</v>
      </c>
      <c r="C29" s="594"/>
      <c r="D29" s="347"/>
      <c r="E29" s="347"/>
      <c r="F29" s="347"/>
      <c r="G29" s="347"/>
      <c r="H29" s="347" t="s">
        <v>199</v>
      </c>
    </row>
    <row r="30" spans="1:8">
      <c r="A30" s="385">
        <v>16</v>
      </c>
      <c r="B30" s="594" t="s">
        <v>200</v>
      </c>
      <c r="C30" s="594"/>
      <c r="D30" s="347"/>
      <c r="E30" s="347"/>
      <c r="F30" s="347"/>
      <c r="G30" s="347"/>
      <c r="H30" s="347" t="s">
        <v>201</v>
      </c>
    </row>
    <row r="31" spans="1:8" ht="30" customHeight="1">
      <c r="A31" s="385">
        <v>17</v>
      </c>
      <c r="B31" s="594" t="s">
        <v>202</v>
      </c>
      <c r="C31" s="594"/>
      <c r="D31" s="347"/>
      <c r="E31" s="347"/>
      <c r="F31" s="347"/>
      <c r="G31" s="347"/>
      <c r="H31" s="347" t="s">
        <v>203</v>
      </c>
    </row>
    <row r="32" spans="1:8" ht="38.25">
      <c r="A32" s="385">
        <v>18</v>
      </c>
      <c r="B32" s="594" t="s">
        <v>204</v>
      </c>
      <c r="C32" s="594"/>
      <c r="D32" s="347"/>
      <c r="E32" s="347"/>
      <c r="F32" s="347"/>
      <c r="G32" s="347"/>
      <c r="H32" s="347" t="s">
        <v>205</v>
      </c>
    </row>
    <row r="33" spans="1:8" ht="38.25">
      <c r="A33" s="385">
        <v>19</v>
      </c>
      <c r="B33" s="594" t="s">
        <v>206</v>
      </c>
      <c r="C33" s="594"/>
      <c r="D33" s="347"/>
      <c r="E33" s="347"/>
      <c r="F33" s="347"/>
      <c r="G33" s="347"/>
      <c r="H33" s="347" t="s">
        <v>207</v>
      </c>
    </row>
    <row r="34" spans="1:8">
      <c r="A34" s="385">
        <v>20</v>
      </c>
      <c r="B34" s="594" t="s">
        <v>188</v>
      </c>
      <c r="C34" s="594"/>
      <c r="D34" s="347"/>
      <c r="E34" s="347"/>
      <c r="F34" s="347"/>
      <c r="G34" s="347"/>
      <c r="H34" s="347"/>
    </row>
    <row r="35" spans="1:8" ht="30" customHeight="1">
      <c r="A35" s="347" t="s">
        <v>158</v>
      </c>
      <c r="B35" s="594" t="s">
        <v>208</v>
      </c>
      <c r="C35" s="594"/>
      <c r="D35" s="347"/>
      <c r="E35" s="347"/>
      <c r="F35" s="347"/>
      <c r="G35" s="347"/>
      <c r="H35" s="347" t="s">
        <v>209</v>
      </c>
    </row>
    <row r="36" spans="1:8" ht="25.5">
      <c r="A36" s="347" t="s">
        <v>159</v>
      </c>
      <c r="B36" s="594" t="s">
        <v>210</v>
      </c>
      <c r="C36" s="594"/>
      <c r="D36" s="347"/>
      <c r="E36" s="347"/>
      <c r="F36" s="347"/>
      <c r="G36" s="347"/>
      <c r="H36" s="347" t="s">
        <v>211</v>
      </c>
    </row>
    <row r="37" spans="1:8" ht="38.25">
      <c r="A37" s="347" t="s">
        <v>162</v>
      </c>
      <c r="B37" s="594" t="s">
        <v>212</v>
      </c>
      <c r="C37" s="594"/>
      <c r="D37" s="347"/>
      <c r="E37" s="347"/>
      <c r="F37" s="347"/>
      <c r="G37" s="347"/>
      <c r="H37" s="347" t="s">
        <v>213</v>
      </c>
    </row>
    <row r="38" spans="1:8" ht="25.5">
      <c r="A38" s="347" t="s">
        <v>163</v>
      </c>
      <c r="B38" s="594" t="s">
        <v>214</v>
      </c>
      <c r="C38" s="594"/>
      <c r="D38" s="347"/>
      <c r="E38" s="347"/>
      <c r="F38" s="347"/>
      <c r="G38" s="347"/>
      <c r="H38" s="347" t="s">
        <v>215</v>
      </c>
    </row>
    <row r="39" spans="1:8" ht="25.5">
      <c r="A39" s="385">
        <v>21</v>
      </c>
      <c r="B39" s="594" t="s">
        <v>216</v>
      </c>
      <c r="C39" s="594"/>
      <c r="D39" s="347"/>
      <c r="E39" s="347"/>
      <c r="F39" s="347"/>
      <c r="G39" s="347"/>
      <c r="H39" s="347" t="s">
        <v>217</v>
      </c>
    </row>
    <row r="40" spans="1:8">
      <c r="A40" s="385">
        <v>22</v>
      </c>
      <c r="B40" s="594" t="s">
        <v>218</v>
      </c>
      <c r="C40" s="594"/>
      <c r="D40" s="347"/>
      <c r="E40" s="347"/>
      <c r="F40" s="347"/>
      <c r="G40" s="347"/>
      <c r="H40" s="347" t="s">
        <v>219</v>
      </c>
    </row>
    <row r="41" spans="1:8" ht="25.5">
      <c r="A41" s="385">
        <v>23</v>
      </c>
      <c r="B41" s="594" t="s">
        <v>220</v>
      </c>
      <c r="C41" s="594"/>
      <c r="D41" s="347"/>
      <c r="E41" s="347"/>
      <c r="F41" s="347"/>
      <c r="G41" s="347"/>
      <c r="H41" s="347" t="s">
        <v>221</v>
      </c>
    </row>
    <row r="42" spans="1:8">
      <c r="A42" s="385">
        <v>24</v>
      </c>
      <c r="B42" s="594" t="s">
        <v>188</v>
      </c>
      <c r="C42" s="594"/>
      <c r="D42" s="347"/>
      <c r="E42" s="347"/>
      <c r="F42" s="347"/>
      <c r="G42" s="347"/>
      <c r="H42" s="347"/>
    </row>
    <row r="43" spans="1:8" ht="25.5">
      <c r="A43" s="385">
        <v>25</v>
      </c>
      <c r="B43" s="594" t="s">
        <v>222</v>
      </c>
      <c r="C43" s="594"/>
      <c r="D43" s="347"/>
      <c r="E43" s="347"/>
      <c r="F43" s="347"/>
      <c r="G43" s="347"/>
      <c r="H43" s="347" t="s">
        <v>217</v>
      </c>
    </row>
    <row r="44" spans="1:8">
      <c r="A44" s="385" t="s">
        <v>223</v>
      </c>
      <c r="B44" s="594" t="s">
        <v>225</v>
      </c>
      <c r="C44" s="594"/>
      <c r="D44" s="347"/>
      <c r="E44" s="347"/>
      <c r="F44" s="347"/>
      <c r="G44" s="347"/>
      <c r="H44" s="347" t="s">
        <v>226</v>
      </c>
    </row>
    <row r="45" spans="1:8">
      <c r="A45" s="385" t="s">
        <v>224</v>
      </c>
      <c r="B45" s="594" t="s">
        <v>227</v>
      </c>
      <c r="C45" s="594"/>
      <c r="D45" s="347"/>
      <c r="E45" s="347"/>
      <c r="F45" s="347"/>
      <c r="G45" s="347"/>
      <c r="H45" s="347" t="s">
        <v>228</v>
      </c>
    </row>
    <row r="46" spans="1:8">
      <c r="A46" s="385">
        <v>27</v>
      </c>
      <c r="B46" s="594" t="s">
        <v>229</v>
      </c>
      <c r="C46" s="594"/>
      <c r="D46" s="347"/>
      <c r="E46" s="347"/>
      <c r="F46" s="347"/>
      <c r="G46" s="347"/>
      <c r="H46" s="347" t="s">
        <v>230</v>
      </c>
    </row>
    <row r="47" spans="1:8" ht="25.5">
      <c r="A47" s="385">
        <v>28</v>
      </c>
      <c r="B47" s="595" t="s">
        <v>231</v>
      </c>
      <c r="C47" s="595"/>
      <c r="D47" s="350"/>
      <c r="E47" s="350"/>
      <c r="F47" s="350"/>
      <c r="G47" s="350"/>
      <c r="H47" s="347" t="s">
        <v>232</v>
      </c>
    </row>
    <row r="48" spans="1:8">
      <c r="A48" s="385">
        <v>29</v>
      </c>
      <c r="B48" s="595" t="s">
        <v>233</v>
      </c>
      <c r="C48" s="595"/>
      <c r="D48" s="350"/>
      <c r="E48" s="350"/>
      <c r="F48" s="350"/>
      <c r="G48" s="350"/>
      <c r="H48" s="347" t="s">
        <v>234</v>
      </c>
    </row>
    <row r="49" spans="1:8" ht="15" customHeight="1">
      <c r="A49" s="657" t="s">
        <v>235</v>
      </c>
      <c r="B49" s="639"/>
      <c r="C49" s="639"/>
      <c r="D49" s="639"/>
      <c r="E49" s="639"/>
      <c r="F49" s="639"/>
      <c r="G49" s="639"/>
      <c r="H49" s="639"/>
    </row>
    <row r="50" spans="1:8">
      <c r="A50" s="385">
        <v>30</v>
      </c>
      <c r="B50" s="594" t="s">
        <v>165</v>
      </c>
      <c r="C50" s="594"/>
      <c r="D50" s="347"/>
      <c r="E50" s="347"/>
      <c r="F50" s="347"/>
      <c r="G50" s="347"/>
      <c r="H50" s="347" t="s">
        <v>236</v>
      </c>
    </row>
    <row r="51" spans="1:8">
      <c r="A51" s="385">
        <v>31</v>
      </c>
      <c r="B51" s="594" t="s">
        <v>237</v>
      </c>
      <c r="C51" s="594"/>
      <c r="D51" s="347"/>
      <c r="E51" s="347"/>
      <c r="F51" s="347"/>
      <c r="G51" s="347"/>
      <c r="H51" s="347"/>
    </row>
    <row r="52" spans="1:8">
      <c r="A52" s="385">
        <v>32</v>
      </c>
      <c r="B52" s="594" t="s">
        <v>238</v>
      </c>
      <c r="C52" s="594"/>
      <c r="D52" s="347"/>
      <c r="E52" s="347"/>
      <c r="F52" s="347"/>
      <c r="G52" s="347"/>
      <c r="H52" s="347"/>
    </row>
    <row r="53" spans="1:8" ht="30" customHeight="1">
      <c r="A53" s="385">
        <v>33</v>
      </c>
      <c r="B53" s="594" t="s">
        <v>239</v>
      </c>
      <c r="C53" s="594"/>
      <c r="D53" s="347"/>
      <c r="E53" s="347"/>
      <c r="F53" s="347"/>
      <c r="G53" s="347"/>
      <c r="H53" s="347" t="s">
        <v>240</v>
      </c>
    </row>
    <row r="54" spans="1:8" ht="30" customHeight="1">
      <c r="A54" s="385">
        <v>34</v>
      </c>
      <c r="B54" s="594" t="s">
        <v>241</v>
      </c>
      <c r="C54" s="594"/>
      <c r="D54" s="347"/>
      <c r="E54" s="347"/>
      <c r="F54" s="347"/>
      <c r="G54" s="347"/>
      <c r="H54" s="347" t="s">
        <v>242</v>
      </c>
    </row>
    <row r="55" spans="1:8">
      <c r="A55" s="385">
        <v>35</v>
      </c>
      <c r="B55" s="594" t="s">
        <v>243</v>
      </c>
      <c r="C55" s="594"/>
      <c r="D55" s="347"/>
      <c r="E55" s="347"/>
      <c r="F55" s="347"/>
      <c r="G55" s="347"/>
      <c r="H55" s="150" t="s">
        <v>240</v>
      </c>
    </row>
    <row r="56" spans="1:8">
      <c r="A56" s="385">
        <v>36</v>
      </c>
      <c r="B56" s="595" t="s">
        <v>244</v>
      </c>
      <c r="C56" s="595"/>
      <c r="D56" s="350"/>
      <c r="E56" s="350"/>
      <c r="F56" s="350"/>
      <c r="G56" s="350"/>
      <c r="H56" s="347" t="s">
        <v>245</v>
      </c>
    </row>
    <row r="57" spans="1:8" ht="15" customHeight="1">
      <c r="A57" s="598" t="s">
        <v>442</v>
      </c>
      <c r="B57" s="598"/>
      <c r="C57" s="598"/>
      <c r="D57" s="598"/>
      <c r="E57" s="598"/>
      <c r="F57" s="598"/>
      <c r="G57" s="598"/>
      <c r="H57" s="598"/>
    </row>
    <row r="58" spans="1:8" ht="25.5">
      <c r="A58" s="385">
        <v>37</v>
      </c>
      <c r="B58" s="594" t="s">
        <v>246</v>
      </c>
      <c r="C58" s="594"/>
      <c r="D58" s="347"/>
      <c r="E58" s="347"/>
      <c r="F58" s="347"/>
      <c r="G58" s="347"/>
      <c r="H58" s="347" t="s">
        <v>247</v>
      </c>
    </row>
    <row r="59" spans="1:8" ht="30" customHeight="1">
      <c r="A59" s="385">
        <v>38</v>
      </c>
      <c r="B59" s="594" t="s">
        <v>248</v>
      </c>
      <c r="C59" s="594"/>
      <c r="D59" s="347"/>
      <c r="E59" s="347"/>
      <c r="F59" s="347"/>
      <c r="G59" s="347"/>
      <c r="H59" s="347" t="s">
        <v>249</v>
      </c>
    </row>
    <row r="60" spans="1:8" ht="45" customHeight="1">
      <c r="A60" s="385">
        <v>39</v>
      </c>
      <c r="B60" s="594" t="s">
        <v>250</v>
      </c>
      <c r="C60" s="594"/>
      <c r="D60" s="347"/>
      <c r="E60" s="347"/>
      <c r="F60" s="347"/>
      <c r="G60" s="347"/>
      <c r="H60" s="347" t="s">
        <v>251</v>
      </c>
    </row>
    <row r="61" spans="1:8" ht="30" customHeight="1">
      <c r="A61" s="385">
        <v>40</v>
      </c>
      <c r="B61" s="594" t="s">
        <v>252</v>
      </c>
      <c r="C61" s="594"/>
      <c r="D61" s="347"/>
      <c r="E61" s="347"/>
      <c r="F61" s="347"/>
      <c r="G61" s="347"/>
      <c r="H61" s="347" t="s">
        <v>253</v>
      </c>
    </row>
    <row r="62" spans="1:8">
      <c r="A62" s="385">
        <v>41</v>
      </c>
      <c r="B62" s="594" t="s">
        <v>188</v>
      </c>
      <c r="C62" s="594"/>
      <c r="D62" s="347"/>
      <c r="E62" s="347"/>
      <c r="F62" s="347"/>
      <c r="G62" s="347"/>
      <c r="H62" s="347"/>
    </row>
    <row r="63" spans="1:8">
      <c r="A63" s="385">
        <v>42</v>
      </c>
      <c r="B63" s="594" t="s">
        <v>254</v>
      </c>
      <c r="C63" s="594"/>
      <c r="D63" s="347"/>
      <c r="E63" s="347"/>
      <c r="F63" s="347"/>
      <c r="G63" s="347"/>
      <c r="H63" s="347" t="s">
        <v>255</v>
      </c>
    </row>
    <row r="64" spans="1:8">
      <c r="A64" s="385">
        <v>43</v>
      </c>
      <c r="B64" s="595" t="s">
        <v>256</v>
      </c>
      <c r="C64" s="595"/>
      <c r="D64" s="350"/>
      <c r="E64" s="350"/>
      <c r="F64" s="350"/>
      <c r="G64" s="350"/>
      <c r="H64" s="347" t="s">
        <v>257</v>
      </c>
    </row>
    <row r="65" spans="1:8">
      <c r="A65" s="385">
        <v>44</v>
      </c>
      <c r="B65" s="595" t="s">
        <v>258</v>
      </c>
      <c r="C65" s="595"/>
      <c r="D65" s="350"/>
      <c r="E65" s="350"/>
      <c r="F65" s="350"/>
      <c r="G65" s="350"/>
      <c r="H65" s="347" t="s">
        <v>259</v>
      </c>
    </row>
    <row r="66" spans="1:8">
      <c r="A66" s="385">
        <v>45</v>
      </c>
      <c r="B66" s="595" t="s">
        <v>260</v>
      </c>
      <c r="C66" s="595"/>
      <c r="D66" s="350"/>
      <c r="E66" s="350"/>
      <c r="F66" s="350"/>
      <c r="G66" s="350"/>
      <c r="H66" s="347" t="s">
        <v>261</v>
      </c>
    </row>
    <row r="67" spans="1:8" ht="15" customHeight="1">
      <c r="A67" s="598" t="s">
        <v>262</v>
      </c>
      <c r="B67" s="598"/>
      <c r="C67" s="598"/>
      <c r="D67" s="598"/>
      <c r="E67" s="598"/>
      <c r="F67" s="598"/>
      <c r="G67" s="598"/>
      <c r="H67" s="598"/>
    </row>
    <row r="68" spans="1:8">
      <c r="A68" s="385">
        <v>46</v>
      </c>
      <c r="B68" s="594" t="s">
        <v>165</v>
      </c>
      <c r="C68" s="594"/>
      <c r="D68" s="347"/>
      <c r="E68" s="347"/>
      <c r="F68" s="347"/>
      <c r="G68" s="347"/>
      <c r="H68" s="347" t="s">
        <v>263</v>
      </c>
    </row>
    <row r="69" spans="1:8" ht="30" customHeight="1">
      <c r="A69" s="385">
        <v>47</v>
      </c>
      <c r="B69" s="594" t="s">
        <v>264</v>
      </c>
      <c r="C69" s="594"/>
      <c r="D69" s="347"/>
      <c r="E69" s="347"/>
      <c r="F69" s="347"/>
      <c r="G69" s="347"/>
      <c r="H69" s="347" t="s">
        <v>265</v>
      </c>
    </row>
    <row r="70" spans="1:8" ht="30" customHeight="1">
      <c r="A70" s="385">
        <v>48</v>
      </c>
      <c r="B70" s="594" t="s">
        <v>266</v>
      </c>
      <c r="C70" s="594"/>
      <c r="D70" s="347"/>
      <c r="E70" s="347"/>
      <c r="F70" s="347"/>
      <c r="G70" s="347"/>
      <c r="H70" s="347" t="s">
        <v>267</v>
      </c>
    </row>
    <row r="71" spans="1:8">
      <c r="A71" s="385">
        <v>49</v>
      </c>
      <c r="B71" s="594" t="s">
        <v>243</v>
      </c>
      <c r="C71" s="594"/>
      <c r="D71" s="347"/>
      <c r="E71" s="347"/>
      <c r="F71" s="347"/>
      <c r="G71" s="347"/>
      <c r="H71" s="347" t="s">
        <v>265</v>
      </c>
    </row>
    <row r="72" spans="1:8">
      <c r="A72" s="385">
        <v>50</v>
      </c>
      <c r="B72" s="594" t="s">
        <v>268</v>
      </c>
      <c r="C72" s="594"/>
      <c r="D72" s="347"/>
      <c r="E72" s="347"/>
      <c r="F72" s="347"/>
      <c r="G72" s="347"/>
      <c r="H72" s="347" t="s">
        <v>269</v>
      </c>
    </row>
    <row r="73" spans="1:8">
      <c r="A73" s="385">
        <v>51</v>
      </c>
      <c r="B73" s="595" t="s">
        <v>270</v>
      </c>
      <c r="C73" s="595"/>
      <c r="D73" s="350"/>
      <c r="E73" s="350"/>
      <c r="F73" s="350"/>
      <c r="G73" s="350"/>
      <c r="H73" s="347"/>
    </row>
    <row r="74" spans="1:8" ht="15" customHeight="1">
      <c r="A74" s="598" t="s">
        <v>271</v>
      </c>
      <c r="B74" s="598"/>
      <c r="C74" s="598"/>
      <c r="D74" s="598"/>
      <c r="E74" s="598"/>
      <c r="F74" s="598"/>
      <c r="G74" s="598"/>
      <c r="H74" s="598"/>
    </row>
    <row r="75" spans="1:8" ht="25.5">
      <c r="A75" s="385">
        <v>52</v>
      </c>
      <c r="B75" s="594" t="s">
        <v>272</v>
      </c>
      <c r="C75" s="594"/>
      <c r="D75" s="347"/>
      <c r="E75" s="347"/>
      <c r="F75" s="347"/>
      <c r="G75" s="347"/>
      <c r="H75" s="347" t="s">
        <v>273</v>
      </c>
    </row>
    <row r="76" spans="1:8" ht="30" customHeight="1">
      <c r="A76" s="385">
        <v>53</v>
      </c>
      <c r="B76" s="594" t="s">
        <v>274</v>
      </c>
      <c r="C76" s="594"/>
      <c r="D76" s="347"/>
      <c r="E76" s="347"/>
      <c r="F76" s="347"/>
      <c r="G76" s="347"/>
      <c r="H76" s="347" t="s">
        <v>275</v>
      </c>
    </row>
    <row r="77" spans="1:8" ht="45" customHeight="1">
      <c r="A77" s="385">
        <v>54</v>
      </c>
      <c r="B77" s="594" t="s">
        <v>276</v>
      </c>
      <c r="C77" s="594"/>
      <c r="D77" s="347"/>
      <c r="E77" s="347"/>
      <c r="F77" s="347"/>
      <c r="G77" s="347"/>
      <c r="H77" s="347" t="s">
        <v>277</v>
      </c>
    </row>
    <row r="78" spans="1:8" ht="30" customHeight="1">
      <c r="A78" s="385">
        <v>55</v>
      </c>
      <c r="B78" s="594" t="s">
        <v>278</v>
      </c>
      <c r="C78" s="594"/>
      <c r="D78" s="347"/>
      <c r="E78" s="347"/>
      <c r="F78" s="347"/>
      <c r="G78" s="347"/>
      <c r="H78" s="347" t="s">
        <v>279</v>
      </c>
    </row>
    <row r="79" spans="1:8">
      <c r="A79" s="385">
        <v>56</v>
      </c>
      <c r="B79" s="594" t="s">
        <v>188</v>
      </c>
      <c r="C79" s="594"/>
      <c r="D79" s="347"/>
      <c r="E79" s="347"/>
      <c r="F79" s="347"/>
      <c r="G79" s="347"/>
      <c r="H79" s="347"/>
    </row>
    <row r="80" spans="1:8">
      <c r="A80" s="385">
        <v>57</v>
      </c>
      <c r="B80" s="595" t="s">
        <v>280</v>
      </c>
      <c r="C80" s="595"/>
      <c r="D80" s="350"/>
      <c r="E80" s="350"/>
      <c r="F80" s="350"/>
      <c r="G80" s="350"/>
      <c r="H80" s="347" t="s">
        <v>281</v>
      </c>
    </row>
    <row r="81" spans="1:8">
      <c r="A81" s="385">
        <v>58</v>
      </c>
      <c r="B81" s="595" t="s">
        <v>282</v>
      </c>
      <c r="C81" s="595"/>
      <c r="D81" s="350"/>
      <c r="E81" s="350"/>
      <c r="F81" s="350"/>
      <c r="G81" s="350"/>
      <c r="H81" s="347" t="s">
        <v>283</v>
      </c>
    </row>
    <row r="82" spans="1:8">
      <c r="A82" s="385">
        <v>59</v>
      </c>
      <c r="B82" s="595" t="s">
        <v>284</v>
      </c>
      <c r="C82" s="595"/>
      <c r="D82" s="350"/>
      <c r="E82" s="350"/>
      <c r="F82" s="350"/>
      <c r="G82" s="350"/>
      <c r="H82" s="347" t="s">
        <v>285</v>
      </c>
    </row>
    <row r="83" spans="1:8">
      <c r="A83" s="385">
        <v>60</v>
      </c>
      <c r="B83" s="595" t="s">
        <v>286</v>
      </c>
      <c r="C83" s="595"/>
      <c r="D83" s="350"/>
      <c r="E83" s="350"/>
      <c r="F83" s="350"/>
      <c r="G83" s="350"/>
      <c r="H83" s="347"/>
    </row>
    <row r="84" spans="1:8" ht="15" customHeight="1">
      <c r="A84" s="598" t="s">
        <v>287</v>
      </c>
      <c r="B84" s="598"/>
      <c r="C84" s="598"/>
      <c r="D84" s="598"/>
      <c r="E84" s="598"/>
      <c r="F84" s="598"/>
      <c r="G84" s="598"/>
      <c r="H84" s="598"/>
    </row>
    <row r="85" spans="1:8">
      <c r="A85" s="385">
        <v>61</v>
      </c>
      <c r="B85" s="595" t="s">
        <v>288</v>
      </c>
      <c r="C85" s="595"/>
      <c r="D85" s="350"/>
      <c r="E85" s="350"/>
      <c r="F85" s="350"/>
      <c r="G85" s="350"/>
      <c r="H85" s="347" t="s">
        <v>289</v>
      </c>
    </row>
    <row r="86" spans="1:8">
      <c r="A86" s="385">
        <v>62</v>
      </c>
      <c r="B86" s="595" t="s">
        <v>290</v>
      </c>
      <c r="C86" s="595"/>
      <c r="D86" s="350"/>
      <c r="E86" s="350"/>
      <c r="F86" s="350"/>
      <c r="G86" s="350"/>
      <c r="H86" s="347" t="s">
        <v>291</v>
      </c>
    </row>
    <row r="87" spans="1:8">
      <c r="A87" s="385">
        <v>63</v>
      </c>
      <c r="B87" s="595" t="s">
        <v>292</v>
      </c>
      <c r="C87" s="595"/>
      <c r="D87" s="350"/>
      <c r="E87" s="350"/>
      <c r="F87" s="350"/>
      <c r="G87" s="350"/>
      <c r="H87" s="347" t="s">
        <v>293</v>
      </c>
    </row>
    <row r="88" spans="1:8" ht="38.25">
      <c r="A88" s="385">
        <v>64</v>
      </c>
      <c r="B88" s="595" t="s">
        <v>294</v>
      </c>
      <c r="C88" s="595"/>
      <c r="D88" s="350"/>
      <c r="E88" s="350"/>
      <c r="F88" s="350"/>
      <c r="G88" s="350"/>
      <c r="H88" s="347" t="s">
        <v>295</v>
      </c>
    </row>
    <row r="89" spans="1:8">
      <c r="A89" s="385">
        <v>65</v>
      </c>
      <c r="B89" s="595" t="s">
        <v>296</v>
      </c>
      <c r="C89" s="595"/>
      <c r="D89" s="350"/>
      <c r="E89" s="350"/>
      <c r="F89" s="350"/>
      <c r="G89" s="350"/>
      <c r="H89" s="347"/>
    </row>
    <row r="90" spans="1:8">
      <c r="A90" s="385">
        <v>66</v>
      </c>
      <c r="B90" s="595" t="s">
        <v>297</v>
      </c>
      <c r="C90" s="595"/>
      <c r="D90" s="350"/>
      <c r="E90" s="350"/>
      <c r="F90" s="350"/>
      <c r="G90" s="350"/>
      <c r="H90" s="347"/>
    </row>
    <row r="91" spans="1:8">
      <c r="A91" s="385">
        <v>67</v>
      </c>
      <c r="B91" s="595" t="s">
        <v>298</v>
      </c>
      <c r="C91" s="595"/>
      <c r="D91" s="350"/>
      <c r="E91" s="350"/>
      <c r="F91" s="350"/>
      <c r="G91" s="350"/>
      <c r="H91" s="347"/>
    </row>
    <row r="92" spans="1:8">
      <c r="A92" s="347" t="s">
        <v>164</v>
      </c>
      <c r="B92" s="595" t="s">
        <v>299</v>
      </c>
      <c r="C92" s="595"/>
      <c r="D92" s="350"/>
      <c r="E92" s="350"/>
      <c r="F92" s="350"/>
      <c r="G92" s="350"/>
      <c r="H92" s="347"/>
    </row>
    <row r="93" spans="1:8" ht="25.5">
      <c r="A93" s="385">
        <v>68</v>
      </c>
      <c r="B93" s="595" t="s">
        <v>300</v>
      </c>
      <c r="C93" s="595"/>
      <c r="D93" s="350"/>
      <c r="E93" s="350"/>
      <c r="F93" s="350"/>
      <c r="G93" s="350"/>
      <c r="H93" s="347" t="s">
        <v>301</v>
      </c>
    </row>
    <row r="94" spans="1:8">
      <c r="A94" s="385">
        <v>69</v>
      </c>
      <c r="B94" s="594" t="s">
        <v>302</v>
      </c>
      <c r="C94" s="594"/>
      <c r="D94" s="347"/>
      <c r="E94" s="347"/>
      <c r="F94" s="347"/>
      <c r="G94" s="347"/>
      <c r="H94" s="347"/>
    </row>
    <row r="95" spans="1:8">
      <c r="A95" s="385">
        <v>70</v>
      </c>
      <c r="B95" s="594" t="s">
        <v>302</v>
      </c>
      <c r="C95" s="594"/>
      <c r="D95" s="347"/>
      <c r="E95" s="347"/>
      <c r="F95" s="347"/>
      <c r="G95" s="347"/>
      <c r="H95" s="347"/>
    </row>
    <row r="96" spans="1:8">
      <c r="A96" s="385">
        <v>71</v>
      </c>
      <c r="B96" s="594" t="s">
        <v>303</v>
      </c>
      <c r="C96" s="594"/>
      <c r="D96" s="347"/>
      <c r="E96" s="347"/>
      <c r="F96" s="347"/>
      <c r="G96" s="347"/>
      <c r="H96" s="347"/>
    </row>
    <row r="97" spans="1:8" ht="15" customHeight="1">
      <c r="A97" s="598" t="s">
        <v>304</v>
      </c>
      <c r="B97" s="598"/>
      <c r="C97" s="598"/>
      <c r="D97" s="598"/>
      <c r="E97" s="598"/>
      <c r="F97" s="598"/>
      <c r="G97" s="598"/>
      <c r="H97" s="598"/>
    </row>
    <row r="98" spans="1:8" ht="38.25">
      <c r="A98" s="385">
        <v>72</v>
      </c>
      <c r="B98" s="594" t="s">
        <v>305</v>
      </c>
      <c r="C98" s="594"/>
      <c r="D98" s="347"/>
      <c r="E98" s="347"/>
      <c r="F98" s="347"/>
      <c r="G98" s="347"/>
      <c r="H98" s="347" t="s">
        <v>306</v>
      </c>
    </row>
    <row r="99" spans="1:8" ht="25.5">
      <c r="A99" s="385">
        <v>73</v>
      </c>
      <c r="B99" s="594" t="s">
        <v>307</v>
      </c>
      <c r="C99" s="594"/>
      <c r="D99" s="347"/>
      <c r="E99" s="347"/>
      <c r="F99" s="347"/>
      <c r="G99" s="347"/>
      <c r="H99" s="347" t="s">
        <v>308</v>
      </c>
    </row>
    <row r="100" spans="1:8">
      <c r="A100" s="385">
        <v>74</v>
      </c>
      <c r="B100" s="594" t="s">
        <v>188</v>
      </c>
      <c r="C100" s="594"/>
      <c r="D100" s="347"/>
      <c r="E100" s="347"/>
      <c r="F100" s="347"/>
      <c r="G100" s="347"/>
      <c r="H100" s="347"/>
    </row>
    <row r="101" spans="1:8" ht="25.5">
      <c r="A101" s="385">
        <v>75</v>
      </c>
      <c r="B101" s="594" t="s">
        <v>309</v>
      </c>
      <c r="C101" s="594"/>
      <c r="D101" s="347"/>
      <c r="E101" s="347"/>
      <c r="F101" s="347"/>
      <c r="G101" s="347"/>
      <c r="H101" s="347" t="s">
        <v>310</v>
      </c>
    </row>
    <row r="102" spans="1:8" ht="15" customHeight="1">
      <c r="A102" s="598" t="s">
        <v>311</v>
      </c>
      <c r="B102" s="598"/>
      <c r="C102" s="598"/>
      <c r="D102" s="598"/>
      <c r="E102" s="598"/>
      <c r="F102" s="598"/>
      <c r="G102" s="598"/>
      <c r="H102" s="598"/>
    </row>
    <row r="103" spans="1:8" ht="30" customHeight="1">
      <c r="A103" s="385">
        <v>76</v>
      </c>
      <c r="B103" s="594" t="s">
        <v>312</v>
      </c>
      <c r="C103" s="594"/>
      <c r="D103" s="347"/>
      <c r="E103" s="347"/>
      <c r="F103" s="347"/>
      <c r="G103" s="347"/>
      <c r="H103" s="347" t="s">
        <v>313</v>
      </c>
    </row>
    <row r="104" spans="1:8">
      <c r="A104" s="385">
        <v>77</v>
      </c>
      <c r="B104" s="594" t="s">
        <v>314</v>
      </c>
      <c r="C104" s="594"/>
      <c r="D104" s="347"/>
      <c r="E104" s="347"/>
      <c r="F104" s="347"/>
      <c r="G104" s="347"/>
      <c r="H104" s="347" t="s">
        <v>313</v>
      </c>
    </row>
    <row r="105" spans="1:8" ht="30" customHeight="1">
      <c r="A105" s="385">
        <v>78</v>
      </c>
      <c r="B105" s="594" t="s">
        <v>315</v>
      </c>
      <c r="C105" s="594"/>
      <c r="D105" s="347"/>
      <c r="E105" s="347"/>
      <c r="F105" s="347"/>
      <c r="G105" s="347"/>
      <c r="H105" s="347" t="s">
        <v>313</v>
      </c>
    </row>
    <row r="106" spans="1:8">
      <c r="A106" s="385">
        <v>79</v>
      </c>
      <c r="B106" s="594" t="s">
        <v>316</v>
      </c>
      <c r="C106" s="594"/>
      <c r="D106" s="347"/>
      <c r="E106" s="347"/>
      <c r="F106" s="347"/>
      <c r="G106" s="347"/>
      <c r="H106" s="150" t="s">
        <v>313</v>
      </c>
    </row>
    <row r="107" spans="1:8" ht="15" customHeight="1">
      <c r="A107" s="598" t="s">
        <v>317</v>
      </c>
      <c r="B107" s="598"/>
      <c r="C107" s="598"/>
      <c r="D107" s="598"/>
      <c r="E107" s="598"/>
      <c r="F107" s="598"/>
      <c r="G107" s="598"/>
      <c r="H107" s="598"/>
    </row>
    <row r="108" spans="1:8" ht="30" customHeight="1">
      <c r="A108" s="385">
        <v>80</v>
      </c>
      <c r="B108" s="594" t="s">
        <v>318</v>
      </c>
      <c r="C108" s="594"/>
      <c r="D108" s="347"/>
      <c r="E108" s="347"/>
      <c r="F108" s="347"/>
      <c r="G108" s="347"/>
      <c r="H108" s="347" t="s">
        <v>319</v>
      </c>
    </row>
    <row r="109" spans="1:8" ht="30" customHeight="1">
      <c r="A109" s="385">
        <v>81</v>
      </c>
      <c r="B109" s="594" t="s">
        <v>320</v>
      </c>
      <c r="C109" s="594"/>
      <c r="D109" s="347"/>
      <c r="E109" s="347"/>
      <c r="F109" s="347"/>
      <c r="G109" s="347"/>
      <c r="H109" s="347" t="s">
        <v>319</v>
      </c>
    </row>
    <row r="110" spans="1:8" ht="30" customHeight="1">
      <c r="A110" s="385">
        <v>82</v>
      </c>
      <c r="B110" s="594" t="s">
        <v>321</v>
      </c>
      <c r="C110" s="594"/>
      <c r="D110" s="347"/>
      <c r="E110" s="347"/>
      <c r="F110" s="347"/>
      <c r="G110" s="347"/>
      <c r="H110" s="347" t="s">
        <v>322</v>
      </c>
    </row>
    <row r="111" spans="1:8" ht="30" customHeight="1">
      <c r="A111" s="385">
        <v>83</v>
      </c>
      <c r="B111" s="594" t="s">
        <v>323</v>
      </c>
      <c r="C111" s="594"/>
      <c r="D111" s="347"/>
      <c r="E111" s="347"/>
      <c r="F111" s="347"/>
      <c r="G111" s="347"/>
      <c r="H111" s="347" t="s">
        <v>322</v>
      </c>
    </row>
    <row r="112" spans="1:8" ht="30" customHeight="1">
      <c r="A112" s="385">
        <v>84</v>
      </c>
      <c r="B112" s="594" t="s">
        <v>324</v>
      </c>
      <c r="C112" s="594"/>
      <c r="D112" s="347"/>
      <c r="E112" s="347"/>
      <c r="F112" s="347"/>
      <c r="G112" s="347"/>
      <c r="H112" s="347" t="s">
        <v>325</v>
      </c>
    </row>
    <row r="113" spans="1:8" ht="30" customHeight="1">
      <c r="A113" s="385">
        <v>85</v>
      </c>
      <c r="B113" s="594" t="s">
        <v>326</v>
      </c>
      <c r="C113" s="594"/>
      <c r="D113" s="347"/>
      <c r="E113" s="347"/>
      <c r="F113" s="347"/>
      <c r="G113" s="347"/>
      <c r="H113" s="347" t="s">
        <v>325</v>
      </c>
    </row>
    <row r="114" spans="1:8" ht="15.75" thickBot="1">
      <c r="A114" s="661"/>
      <c r="B114" s="662"/>
      <c r="C114" s="662"/>
      <c r="D114" s="662"/>
      <c r="E114" s="662"/>
      <c r="F114" s="662"/>
      <c r="G114" s="662"/>
      <c r="H114" s="662"/>
    </row>
    <row r="115" spans="1:8" ht="15" customHeight="1">
      <c r="A115" s="658" t="s">
        <v>327</v>
      </c>
      <c r="B115" s="659"/>
      <c r="C115" s="659"/>
      <c r="D115" s="659"/>
      <c r="E115" s="659"/>
      <c r="F115" s="659"/>
      <c r="G115" s="659"/>
      <c r="H115" s="660"/>
    </row>
    <row r="116" spans="1:8" ht="15" customHeight="1">
      <c r="A116" s="642" t="s">
        <v>328</v>
      </c>
      <c r="B116" s="594"/>
      <c r="C116" s="594"/>
      <c r="D116" s="594"/>
      <c r="E116" s="594"/>
      <c r="F116" s="594"/>
      <c r="G116" s="594"/>
      <c r="H116" s="641"/>
    </row>
    <row r="117" spans="1:8" ht="15" customHeight="1">
      <c r="A117" s="141">
        <v>1</v>
      </c>
      <c r="B117" s="594" t="s">
        <v>697</v>
      </c>
      <c r="C117" s="594"/>
      <c r="D117" s="594"/>
      <c r="E117" s="594"/>
      <c r="F117" s="594"/>
      <c r="G117" s="594"/>
      <c r="H117" s="641"/>
    </row>
    <row r="118" spans="1:8" ht="15" customHeight="1">
      <c r="A118" s="141">
        <v>2</v>
      </c>
      <c r="B118" s="594" t="s">
        <v>329</v>
      </c>
      <c r="C118" s="594"/>
      <c r="D118" s="594"/>
      <c r="E118" s="594"/>
      <c r="F118" s="594"/>
      <c r="G118" s="594"/>
      <c r="H118" s="641"/>
    </row>
    <row r="119" spans="1:8" ht="15" customHeight="1">
      <c r="A119" s="141">
        <v>3</v>
      </c>
      <c r="B119" s="594" t="s">
        <v>330</v>
      </c>
      <c r="C119" s="594"/>
      <c r="D119" s="594"/>
      <c r="E119" s="594"/>
      <c r="F119" s="594"/>
      <c r="G119" s="594"/>
      <c r="H119" s="641"/>
    </row>
    <row r="120" spans="1:8" ht="15" customHeight="1">
      <c r="A120" s="143" t="s">
        <v>160</v>
      </c>
      <c r="B120" s="594" t="s">
        <v>331</v>
      </c>
      <c r="C120" s="594"/>
      <c r="D120" s="594"/>
      <c r="E120" s="594"/>
      <c r="F120" s="594"/>
      <c r="G120" s="594"/>
      <c r="H120" s="641"/>
    </row>
    <row r="121" spans="1:8" ht="15" customHeight="1">
      <c r="A121" s="141">
        <v>4</v>
      </c>
      <c r="B121" s="594" t="s">
        <v>332</v>
      </c>
      <c r="C121" s="594"/>
      <c r="D121" s="594"/>
      <c r="E121" s="594"/>
      <c r="F121" s="594"/>
      <c r="G121" s="594"/>
      <c r="H121" s="641"/>
    </row>
    <row r="122" spans="1:8" ht="15" customHeight="1">
      <c r="A122" s="141">
        <v>5</v>
      </c>
      <c r="B122" s="594" t="s">
        <v>333</v>
      </c>
      <c r="C122" s="594"/>
      <c r="D122" s="594"/>
      <c r="E122" s="594"/>
      <c r="F122" s="594"/>
      <c r="G122" s="594"/>
      <c r="H122" s="641"/>
    </row>
    <row r="123" spans="1:8" ht="15" customHeight="1">
      <c r="A123" s="143" t="s">
        <v>161</v>
      </c>
      <c r="B123" s="594" t="s">
        <v>334</v>
      </c>
      <c r="C123" s="594"/>
      <c r="D123" s="594"/>
      <c r="E123" s="594"/>
      <c r="F123" s="594"/>
      <c r="G123" s="594"/>
      <c r="H123" s="641"/>
    </row>
    <row r="124" spans="1:8" ht="15" customHeight="1">
      <c r="A124" s="141">
        <v>6</v>
      </c>
      <c r="B124" s="594" t="s">
        <v>335</v>
      </c>
      <c r="C124" s="594"/>
      <c r="D124" s="594"/>
      <c r="E124" s="594"/>
      <c r="F124" s="594"/>
      <c r="G124" s="594"/>
      <c r="H124" s="641"/>
    </row>
    <row r="125" spans="1:8" ht="15" customHeight="1">
      <c r="A125" s="141">
        <v>7</v>
      </c>
      <c r="B125" s="594" t="s">
        <v>336</v>
      </c>
      <c r="C125" s="594"/>
      <c r="D125" s="594"/>
      <c r="E125" s="594"/>
      <c r="F125" s="594"/>
      <c r="G125" s="594"/>
      <c r="H125" s="641"/>
    </row>
    <row r="126" spans="1:8" ht="15" customHeight="1">
      <c r="A126" s="141">
        <v>8</v>
      </c>
      <c r="B126" s="594" t="s">
        <v>337</v>
      </c>
      <c r="C126" s="594"/>
      <c r="D126" s="594"/>
      <c r="E126" s="594"/>
      <c r="F126" s="594"/>
      <c r="G126" s="594"/>
      <c r="H126" s="641"/>
    </row>
    <row r="127" spans="1:8" ht="15" customHeight="1">
      <c r="A127" s="141">
        <v>9</v>
      </c>
      <c r="B127" s="594" t="s">
        <v>338</v>
      </c>
      <c r="C127" s="594"/>
      <c r="D127" s="594"/>
      <c r="E127" s="594"/>
      <c r="F127" s="594"/>
      <c r="G127" s="594"/>
      <c r="H127" s="641"/>
    </row>
    <row r="128" spans="1:8" ht="30" customHeight="1">
      <c r="A128" s="141">
        <v>10</v>
      </c>
      <c r="B128" s="594" t="s">
        <v>339</v>
      </c>
      <c r="C128" s="594"/>
      <c r="D128" s="594"/>
      <c r="E128" s="594"/>
      <c r="F128" s="594"/>
      <c r="G128" s="594"/>
      <c r="H128" s="641"/>
    </row>
    <row r="129" spans="1:8" ht="15" customHeight="1">
      <c r="A129" s="141">
        <v>11</v>
      </c>
      <c r="B129" s="594" t="s">
        <v>340</v>
      </c>
      <c r="C129" s="594"/>
      <c r="D129" s="594"/>
      <c r="E129" s="594"/>
      <c r="F129" s="594"/>
      <c r="G129" s="594"/>
      <c r="H129" s="641"/>
    </row>
    <row r="130" spans="1:8" ht="15" customHeight="1">
      <c r="A130" s="141">
        <v>12</v>
      </c>
      <c r="B130" s="594" t="s">
        <v>341</v>
      </c>
      <c r="C130" s="594"/>
      <c r="D130" s="594"/>
      <c r="E130" s="594"/>
      <c r="F130" s="594"/>
      <c r="G130" s="594"/>
      <c r="H130" s="641"/>
    </row>
    <row r="131" spans="1:8" ht="15" customHeight="1">
      <c r="A131" s="141">
        <v>13</v>
      </c>
      <c r="B131" s="594" t="s">
        <v>342</v>
      </c>
      <c r="C131" s="594"/>
      <c r="D131" s="594"/>
      <c r="E131" s="594"/>
      <c r="F131" s="594"/>
      <c r="G131" s="594"/>
      <c r="H131" s="641"/>
    </row>
    <row r="132" spans="1:8" ht="15" customHeight="1">
      <c r="A132" s="141">
        <v>14</v>
      </c>
      <c r="B132" s="594" t="s">
        <v>343</v>
      </c>
      <c r="C132" s="594"/>
      <c r="D132" s="594"/>
      <c r="E132" s="594"/>
      <c r="F132" s="594"/>
      <c r="G132" s="594"/>
      <c r="H132" s="641"/>
    </row>
    <row r="133" spans="1:8" ht="15" customHeight="1">
      <c r="A133" s="141">
        <v>15</v>
      </c>
      <c r="B133" s="594" t="s">
        <v>344</v>
      </c>
      <c r="C133" s="594"/>
      <c r="D133" s="594"/>
      <c r="E133" s="594"/>
      <c r="F133" s="594"/>
      <c r="G133" s="594"/>
      <c r="H133" s="641"/>
    </row>
    <row r="134" spans="1:8" ht="15" customHeight="1">
      <c r="A134" s="141">
        <v>16</v>
      </c>
      <c r="B134" s="594" t="s">
        <v>345</v>
      </c>
      <c r="C134" s="594"/>
      <c r="D134" s="594"/>
      <c r="E134" s="594"/>
      <c r="F134" s="594"/>
      <c r="G134" s="594"/>
      <c r="H134" s="641"/>
    </row>
    <row r="135" spans="1:8" ht="30" customHeight="1">
      <c r="A135" s="141">
        <v>17</v>
      </c>
      <c r="B135" s="594" t="s">
        <v>346</v>
      </c>
      <c r="C135" s="594"/>
      <c r="D135" s="594"/>
      <c r="E135" s="594"/>
      <c r="F135" s="594"/>
      <c r="G135" s="594"/>
      <c r="H135" s="641"/>
    </row>
    <row r="136" spans="1:8" ht="30" customHeight="1">
      <c r="A136" s="141">
        <v>18</v>
      </c>
      <c r="B136" s="594" t="s">
        <v>347</v>
      </c>
      <c r="C136" s="594"/>
      <c r="D136" s="594"/>
      <c r="E136" s="594"/>
      <c r="F136" s="594"/>
      <c r="G136" s="594"/>
      <c r="H136" s="641"/>
    </row>
    <row r="137" spans="1:8" ht="30" customHeight="1">
      <c r="A137" s="141">
        <v>19</v>
      </c>
      <c r="B137" s="594" t="s">
        <v>348</v>
      </c>
      <c r="C137" s="594"/>
      <c r="D137" s="594"/>
      <c r="E137" s="594"/>
      <c r="F137" s="594"/>
      <c r="G137" s="594"/>
      <c r="H137" s="641"/>
    </row>
    <row r="138" spans="1:8" ht="15" customHeight="1">
      <c r="A138" s="141">
        <v>20</v>
      </c>
      <c r="B138" s="594" t="s">
        <v>338</v>
      </c>
      <c r="C138" s="594"/>
      <c r="D138" s="594"/>
      <c r="E138" s="594"/>
      <c r="F138" s="594"/>
      <c r="G138" s="594"/>
      <c r="H138" s="641"/>
    </row>
    <row r="139" spans="1:8" ht="15" customHeight="1">
      <c r="A139" s="143" t="s">
        <v>158</v>
      </c>
      <c r="B139" s="594" t="s">
        <v>349</v>
      </c>
      <c r="C139" s="594"/>
      <c r="D139" s="594"/>
      <c r="E139" s="594"/>
      <c r="F139" s="594"/>
      <c r="G139" s="594"/>
      <c r="H139" s="641"/>
    </row>
    <row r="140" spans="1:8" ht="15" customHeight="1">
      <c r="A140" s="143" t="s">
        <v>159</v>
      </c>
      <c r="B140" s="594" t="s">
        <v>350</v>
      </c>
      <c r="C140" s="594"/>
      <c r="D140" s="594"/>
      <c r="E140" s="594"/>
      <c r="F140" s="594"/>
      <c r="G140" s="594"/>
      <c r="H140" s="641"/>
    </row>
    <row r="141" spans="1:8" ht="15" customHeight="1">
      <c r="A141" s="143" t="s">
        <v>162</v>
      </c>
      <c r="B141" s="594" t="s">
        <v>351</v>
      </c>
      <c r="C141" s="594"/>
      <c r="D141" s="594"/>
      <c r="E141" s="594"/>
      <c r="F141" s="594"/>
      <c r="G141" s="594"/>
      <c r="H141" s="641"/>
    </row>
    <row r="142" spans="1:8" ht="15" customHeight="1">
      <c r="A142" s="143" t="s">
        <v>163</v>
      </c>
      <c r="B142" s="594" t="s">
        <v>352</v>
      </c>
      <c r="C142" s="594"/>
      <c r="D142" s="594"/>
      <c r="E142" s="594"/>
      <c r="F142" s="594"/>
      <c r="G142" s="594"/>
      <c r="H142" s="641"/>
    </row>
    <row r="143" spans="1:8" ht="30" customHeight="1">
      <c r="A143" s="141">
        <v>21</v>
      </c>
      <c r="B143" s="594" t="s">
        <v>353</v>
      </c>
      <c r="C143" s="594"/>
      <c r="D143" s="594"/>
      <c r="E143" s="594"/>
      <c r="F143" s="594"/>
      <c r="G143" s="594"/>
      <c r="H143" s="641"/>
    </row>
    <row r="144" spans="1:8" ht="15" customHeight="1">
      <c r="A144" s="141">
        <v>22</v>
      </c>
      <c r="B144" s="594" t="s">
        <v>354</v>
      </c>
      <c r="C144" s="594"/>
      <c r="D144" s="594"/>
      <c r="E144" s="594"/>
      <c r="F144" s="594"/>
      <c r="G144" s="594"/>
      <c r="H144" s="641"/>
    </row>
    <row r="145" spans="1:8" ht="30" customHeight="1">
      <c r="A145" s="141">
        <v>23</v>
      </c>
      <c r="B145" s="594" t="s">
        <v>355</v>
      </c>
      <c r="C145" s="594"/>
      <c r="D145" s="594"/>
      <c r="E145" s="594"/>
      <c r="F145" s="594"/>
      <c r="G145" s="594"/>
      <c r="H145" s="641"/>
    </row>
    <row r="146" spans="1:8" ht="15" customHeight="1">
      <c r="A146" s="141">
        <v>24</v>
      </c>
      <c r="B146" s="594" t="s">
        <v>338</v>
      </c>
      <c r="C146" s="594"/>
      <c r="D146" s="594"/>
      <c r="E146" s="594"/>
      <c r="F146" s="594"/>
      <c r="G146" s="594"/>
      <c r="H146" s="641"/>
    </row>
    <row r="147" spans="1:8" ht="15" customHeight="1">
      <c r="A147" s="141">
        <v>25</v>
      </c>
      <c r="B147" s="594" t="s">
        <v>356</v>
      </c>
      <c r="C147" s="594"/>
      <c r="D147" s="594"/>
      <c r="E147" s="594"/>
      <c r="F147" s="594"/>
      <c r="G147" s="594"/>
      <c r="H147" s="641"/>
    </row>
    <row r="148" spans="1:8" ht="15" customHeight="1">
      <c r="A148" s="143" t="s">
        <v>223</v>
      </c>
      <c r="B148" s="594" t="s">
        <v>357</v>
      </c>
      <c r="C148" s="594"/>
      <c r="D148" s="594"/>
      <c r="E148" s="594"/>
      <c r="F148" s="594"/>
      <c r="G148" s="594"/>
      <c r="H148" s="641"/>
    </row>
    <row r="149" spans="1:8" ht="30" customHeight="1">
      <c r="A149" s="143" t="s">
        <v>224</v>
      </c>
      <c r="B149" s="594" t="s">
        <v>358</v>
      </c>
      <c r="C149" s="594"/>
      <c r="D149" s="594"/>
      <c r="E149" s="594"/>
      <c r="F149" s="594"/>
      <c r="G149" s="594"/>
      <c r="H149" s="641"/>
    </row>
    <row r="150" spans="1:8" ht="15" customHeight="1">
      <c r="A150" s="141">
        <v>27</v>
      </c>
      <c r="B150" s="594" t="s">
        <v>359</v>
      </c>
      <c r="C150" s="594"/>
      <c r="D150" s="594"/>
      <c r="E150" s="594"/>
      <c r="F150" s="594"/>
      <c r="G150" s="594"/>
      <c r="H150" s="641"/>
    </row>
    <row r="151" spans="1:8" ht="15" customHeight="1">
      <c r="A151" s="141">
        <v>28</v>
      </c>
      <c r="B151" s="594" t="s">
        <v>360</v>
      </c>
      <c r="C151" s="594"/>
      <c r="D151" s="594"/>
      <c r="E151" s="594"/>
      <c r="F151" s="594"/>
      <c r="G151" s="594"/>
      <c r="H151" s="641"/>
    </row>
    <row r="152" spans="1:8" ht="15" customHeight="1">
      <c r="A152" s="141">
        <v>29</v>
      </c>
      <c r="B152" s="594" t="s">
        <v>361</v>
      </c>
      <c r="C152" s="594"/>
      <c r="D152" s="594"/>
      <c r="E152" s="594"/>
      <c r="F152" s="594"/>
      <c r="G152" s="594"/>
      <c r="H152" s="641"/>
    </row>
    <row r="153" spans="1:8" ht="15" customHeight="1">
      <c r="A153" s="141">
        <v>30</v>
      </c>
      <c r="B153" s="594" t="s">
        <v>362</v>
      </c>
      <c r="C153" s="594"/>
      <c r="D153" s="594"/>
      <c r="E153" s="594"/>
      <c r="F153" s="594"/>
      <c r="G153" s="594"/>
      <c r="H153" s="641"/>
    </row>
    <row r="154" spans="1:8" ht="15" customHeight="1">
      <c r="A154" s="141">
        <v>31</v>
      </c>
      <c r="B154" s="594" t="s">
        <v>363</v>
      </c>
      <c r="C154" s="594"/>
      <c r="D154" s="594"/>
      <c r="E154" s="594"/>
      <c r="F154" s="594"/>
      <c r="G154" s="594"/>
      <c r="H154" s="641"/>
    </row>
    <row r="155" spans="1:8" ht="15" customHeight="1">
      <c r="A155" s="141">
        <v>32</v>
      </c>
      <c r="B155" s="594" t="s">
        <v>364</v>
      </c>
      <c r="C155" s="594"/>
      <c r="D155" s="594"/>
      <c r="E155" s="594"/>
      <c r="F155" s="594"/>
      <c r="G155" s="594"/>
      <c r="H155" s="641"/>
    </row>
    <row r="156" spans="1:8" ht="15" customHeight="1">
      <c r="A156" s="144">
        <v>33</v>
      </c>
      <c r="B156" s="594" t="s">
        <v>365</v>
      </c>
      <c r="C156" s="594"/>
      <c r="D156" s="594"/>
      <c r="E156" s="594"/>
      <c r="F156" s="594"/>
      <c r="G156" s="594"/>
      <c r="H156" s="641"/>
    </row>
    <row r="157" spans="1:8" ht="15" customHeight="1">
      <c r="A157" s="144">
        <v>34</v>
      </c>
      <c r="B157" s="594" t="s">
        <v>366</v>
      </c>
      <c r="C157" s="594"/>
      <c r="D157" s="594"/>
      <c r="E157" s="594"/>
      <c r="F157" s="594"/>
      <c r="G157" s="594"/>
      <c r="H157" s="641"/>
    </row>
    <row r="158" spans="1:8" ht="15" customHeight="1">
      <c r="A158" s="144">
        <v>35</v>
      </c>
      <c r="B158" s="594" t="s">
        <v>367</v>
      </c>
      <c r="C158" s="594"/>
      <c r="D158" s="594"/>
      <c r="E158" s="594"/>
      <c r="F158" s="594"/>
      <c r="G158" s="594"/>
      <c r="H158" s="641"/>
    </row>
    <row r="159" spans="1:8" ht="15" customHeight="1">
      <c r="A159" s="145">
        <v>36</v>
      </c>
      <c r="B159" s="594" t="s">
        <v>368</v>
      </c>
      <c r="C159" s="594"/>
      <c r="D159" s="594"/>
      <c r="E159" s="594"/>
      <c r="F159" s="594"/>
      <c r="G159" s="594"/>
      <c r="H159" s="641"/>
    </row>
    <row r="160" spans="1:8" ht="15" customHeight="1">
      <c r="A160" s="138">
        <v>37</v>
      </c>
      <c r="B160" s="594" t="s">
        <v>369</v>
      </c>
      <c r="C160" s="594"/>
      <c r="D160" s="594"/>
      <c r="E160" s="594"/>
      <c r="F160" s="594"/>
      <c r="G160" s="594"/>
      <c r="H160" s="641"/>
    </row>
    <row r="161" spans="1:8" ht="30" customHeight="1">
      <c r="A161" s="138">
        <v>38</v>
      </c>
      <c r="B161" s="594" t="s">
        <v>370</v>
      </c>
      <c r="C161" s="594"/>
      <c r="D161" s="594"/>
      <c r="E161" s="594"/>
      <c r="F161" s="594"/>
      <c r="G161" s="594"/>
      <c r="H161" s="641"/>
    </row>
    <row r="162" spans="1:8" ht="30" customHeight="1">
      <c r="A162" s="138">
        <v>39</v>
      </c>
      <c r="B162" s="594" t="s">
        <v>371</v>
      </c>
      <c r="C162" s="594"/>
      <c r="D162" s="594"/>
      <c r="E162" s="594"/>
      <c r="F162" s="594"/>
      <c r="G162" s="594"/>
      <c r="H162" s="641"/>
    </row>
    <row r="163" spans="1:8" ht="30" customHeight="1">
      <c r="A163" s="138">
        <v>40</v>
      </c>
      <c r="B163" s="594" t="s">
        <v>372</v>
      </c>
      <c r="C163" s="594"/>
      <c r="D163" s="594"/>
      <c r="E163" s="594"/>
      <c r="F163" s="594"/>
      <c r="G163" s="594"/>
      <c r="H163" s="641"/>
    </row>
    <row r="164" spans="1:8" ht="15" customHeight="1">
      <c r="A164" s="138">
        <v>41</v>
      </c>
      <c r="B164" s="594" t="s">
        <v>338</v>
      </c>
      <c r="C164" s="594"/>
      <c r="D164" s="594"/>
      <c r="E164" s="594"/>
      <c r="F164" s="594"/>
      <c r="G164" s="594"/>
      <c r="H164" s="641"/>
    </row>
    <row r="165" spans="1:8" ht="15" customHeight="1">
      <c r="A165" s="138">
        <v>42</v>
      </c>
      <c r="B165" s="594" t="s">
        <v>373</v>
      </c>
      <c r="C165" s="594"/>
      <c r="D165" s="594"/>
      <c r="E165" s="594"/>
      <c r="F165" s="594"/>
      <c r="G165" s="594"/>
      <c r="H165" s="641"/>
    </row>
    <row r="166" spans="1:8" ht="15" customHeight="1">
      <c r="A166" s="138">
        <v>43</v>
      </c>
      <c r="B166" s="594" t="s">
        <v>374</v>
      </c>
      <c r="C166" s="594"/>
      <c r="D166" s="594"/>
      <c r="E166" s="594"/>
      <c r="F166" s="594"/>
      <c r="G166" s="594"/>
      <c r="H166" s="641"/>
    </row>
    <row r="167" spans="1:8" ht="15" customHeight="1">
      <c r="A167" s="138">
        <v>44</v>
      </c>
      <c r="B167" s="594" t="s">
        <v>375</v>
      </c>
      <c r="C167" s="594"/>
      <c r="D167" s="594"/>
      <c r="E167" s="594"/>
      <c r="F167" s="594"/>
      <c r="G167" s="594"/>
      <c r="H167" s="641"/>
    </row>
    <row r="168" spans="1:8" ht="15" customHeight="1">
      <c r="A168" s="138">
        <v>45</v>
      </c>
      <c r="B168" s="594" t="s">
        <v>376</v>
      </c>
      <c r="C168" s="594"/>
      <c r="D168" s="594"/>
      <c r="E168" s="594"/>
      <c r="F168" s="594"/>
      <c r="G168" s="594"/>
      <c r="H168" s="641"/>
    </row>
    <row r="169" spans="1:8" ht="15" customHeight="1">
      <c r="A169" s="138">
        <v>46</v>
      </c>
      <c r="B169" s="594" t="s">
        <v>377</v>
      </c>
      <c r="C169" s="594"/>
      <c r="D169" s="594"/>
      <c r="E169" s="594"/>
      <c r="F169" s="594"/>
      <c r="G169" s="594"/>
      <c r="H169" s="641"/>
    </row>
    <row r="170" spans="1:8" ht="15" customHeight="1">
      <c r="A170" s="138">
        <v>47</v>
      </c>
      <c r="B170" s="594" t="s">
        <v>378</v>
      </c>
      <c r="C170" s="594"/>
      <c r="D170" s="594"/>
      <c r="E170" s="594"/>
      <c r="F170" s="594"/>
      <c r="G170" s="594"/>
      <c r="H170" s="641"/>
    </row>
    <row r="171" spans="1:8" ht="30" customHeight="1">
      <c r="A171" s="138">
        <v>48</v>
      </c>
      <c r="B171" s="594" t="s">
        <v>379</v>
      </c>
      <c r="C171" s="594"/>
      <c r="D171" s="594"/>
      <c r="E171" s="594"/>
      <c r="F171" s="594"/>
      <c r="G171" s="594"/>
      <c r="H171" s="641"/>
    </row>
    <row r="172" spans="1:8" ht="15" customHeight="1">
      <c r="A172" s="138">
        <v>49</v>
      </c>
      <c r="B172" s="594" t="s">
        <v>380</v>
      </c>
      <c r="C172" s="594"/>
      <c r="D172" s="594"/>
      <c r="E172" s="594"/>
      <c r="F172" s="594"/>
      <c r="G172" s="594"/>
      <c r="H172" s="641"/>
    </row>
    <row r="173" spans="1:8" ht="15" customHeight="1">
      <c r="A173" s="138">
        <v>50</v>
      </c>
      <c r="B173" s="594" t="s">
        <v>381</v>
      </c>
      <c r="C173" s="594"/>
      <c r="D173" s="594"/>
      <c r="E173" s="594"/>
      <c r="F173" s="594"/>
      <c r="G173" s="594"/>
      <c r="H173" s="641"/>
    </row>
    <row r="174" spans="1:8" ht="15" customHeight="1">
      <c r="A174" s="138">
        <v>51</v>
      </c>
      <c r="B174" s="594" t="s">
        <v>382</v>
      </c>
      <c r="C174" s="594"/>
      <c r="D174" s="594"/>
      <c r="E174" s="594"/>
      <c r="F174" s="594"/>
      <c r="G174" s="594"/>
      <c r="H174" s="641"/>
    </row>
    <row r="175" spans="1:8" ht="15" customHeight="1">
      <c r="A175" s="138">
        <v>52</v>
      </c>
      <c r="B175" s="594" t="s">
        <v>383</v>
      </c>
      <c r="C175" s="594"/>
      <c r="D175" s="594"/>
      <c r="E175" s="594"/>
      <c r="F175" s="594"/>
      <c r="G175" s="594"/>
      <c r="H175" s="641"/>
    </row>
    <row r="176" spans="1:8" ht="30" customHeight="1">
      <c r="A176" s="138">
        <v>53</v>
      </c>
      <c r="B176" s="594" t="s">
        <v>384</v>
      </c>
      <c r="C176" s="594"/>
      <c r="D176" s="594"/>
      <c r="E176" s="594"/>
      <c r="F176" s="594"/>
      <c r="G176" s="594"/>
      <c r="H176" s="641"/>
    </row>
    <row r="177" spans="1:8" ht="30" customHeight="1">
      <c r="A177" s="138">
        <v>54</v>
      </c>
      <c r="B177" s="594" t="s">
        <v>385</v>
      </c>
      <c r="C177" s="594"/>
      <c r="D177" s="594"/>
      <c r="E177" s="594"/>
      <c r="F177" s="594"/>
      <c r="G177" s="594"/>
      <c r="H177" s="641"/>
    </row>
    <row r="178" spans="1:8" ht="30" customHeight="1">
      <c r="A178" s="138">
        <v>55</v>
      </c>
      <c r="B178" s="594" t="s">
        <v>386</v>
      </c>
      <c r="C178" s="594"/>
      <c r="D178" s="594"/>
      <c r="E178" s="594"/>
      <c r="F178" s="594"/>
      <c r="G178" s="594"/>
      <c r="H178" s="641"/>
    </row>
    <row r="179" spans="1:8" ht="15" customHeight="1">
      <c r="A179" s="138">
        <v>56</v>
      </c>
      <c r="B179" s="594" t="s">
        <v>338</v>
      </c>
      <c r="C179" s="594"/>
      <c r="D179" s="594"/>
      <c r="E179" s="594"/>
      <c r="F179" s="594"/>
      <c r="G179" s="594"/>
      <c r="H179" s="641"/>
    </row>
    <row r="180" spans="1:8" ht="15" customHeight="1">
      <c r="A180" s="138">
        <v>57</v>
      </c>
      <c r="B180" s="594" t="s">
        <v>387</v>
      </c>
      <c r="C180" s="594"/>
      <c r="D180" s="594"/>
      <c r="E180" s="594"/>
      <c r="F180" s="594"/>
      <c r="G180" s="594"/>
      <c r="H180" s="641"/>
    </row>
    <row r="181" spans="1:8" ht="15" customHeight="1">
      <c r="A181" s="138">
        <v>58</v>
      </c>
      <c r="B181" s="594" t="s">
        <v>388</v>
      </c>
      <c r="C181" s="594"/>
      <c r="D181" s="594"/>
      <c r="E181" s="594"/>
      <c r="F181" s="594"/>
      <c r="G181" s="594"/>
      <c r="H181" s="641"/>
    </row>
    <row r="182" spans="1:8" ht="15" customHeight="1">
      <c r="A182" s="138">
        <v>59</v>
      </c>
      <c r="B182" s="594" t="s">
        <v>389</v>
      </c>
      <c r="C182" s="594"/>
      <c r="D182" s="594"/>
      <c r="E182" s="594"/>
      <c r="F182" s="594"/>
      <c r="G182" s="594"/>
      <c r="H182" s="641"/>
    </row>
    <row r="183" spans="1:8" ht="15" customHeight="1">
      <c r="A183" s="138">
        <v>60</v>
      </c>
      <c r="B183" s="594" t="s">
        <v>390</v>
      </c>
      <c r="C183" s="594"/>
      <c r="D183" s="594"/>
      <c r="E183" s="594"/>
      <c r="F183" s="594"/>
      <c r="G183" s="594"/>
      <c r="H183" s="641"/>
    </row>
    <row r="184" spans="1:8" ht="15" customHeight="1">
      <c r="A184" s="138">
        <v>61</v>
      </c>
      <c r="B184" s="594" t="s">
        <v>391</v>
      </c>
      <c r="C184" s="594"/>
      <c r="D184" s="594"/>
      <c r="E184" s="594"/>
      <c r="F184" s="594"/>
      <c r="G184" s="594"/>
      <c r="H184" s="641"/>
    </row>
    <row r="185" spans="1:8" ht="15" customHeight="1">
      <c r="A185" s="138">
        <v>62</v>
      </c>
      <c r="B185" s="594" t="s">
        <v>392</v>
      </c>
      <c r="C185" s="594"/>
      <c r="D185" s="594"/>
      <c r="E185" s="594"/>
      <c r="F185" s="594"/>
      <c r="G185" s="594"/>
      <c r="H185" s="641"/>
    </row>
    <row r="186" spans="1:8" ht="15" customHeight="1">
      <c r="A186" s="138">
        <v>63</v>
      </c>
      <c r="B186" s="594" t="s">
        <v>393</v>
      </c>
      <c r="C186" s="594"/>
      <c r="D186" s="594"/>
      <c r="E186" s="594"/>
      <c r="F186" s="594"/>
      <c r="G186" s="594"/>
      <c r="H186" s="641"/>
    </row>
    <row r="187" spans="1:8" ht="60" customHeight="1">
      <c r="A187" s="138">
        <v>64</v>
      </c>
      <c r="B187" s="594" t="s">
        <v>394</v>
      </c>
      <c r="C187" s="594"/>
      <c r="D187" s="594"/>
      <c r="E187" s="594"/>
      <c r="F187" s="594"/>
      <c r="G187" s="594"/>
      <c r="H187" s="641"/>
    </row>
    <row r="188" spans="1:8" ht="15" customHeight="1">
      <c r="A188" s="138">
        <v>65</v>
      </c>
      <c r="B188" s="594" t="s">
        <v>395</v>
      </c>
      <c r="C188" s="594"/>
      <c r="D188" s="594"/>
      <c r="E188" s="594"/>
      <c r="F188" s="594"/>
      <c r="G188" s="594"/>
      <c r="H188" s="641"/>
    </row>
    <row r="189" spans="1:8" ht="15" customHeight="1">
      <c r="A189" s="138">
        <v>66</v>
      </c>
      <c r="B189" s="594" t="s">
        <v>396</v>
      </c>
      <c r="C189" s="594"/>
      <c r="D189" s="594"/>
      <c r="E189" s="594"/>
      <c r="F189" s="594"/>
      <c r="G189" s="594"/>
      <c r="H189" s="641"/>
    </row>
    <row r="190" spans="1:8" ht="15" customHeight="1">
      <c r="A190" s="138" t="s">
        <v>164</v>
      </c>
      <c r="B190" s="594" t="s">
        <v>397</v>
      </c>
      <c r="C190" s="594"/>
      <c r="D190" s="594"/>
      <c r="E190" s="594"/>
      <c r="F190" s="594"/>
      <c r="G190" s="594"/>
      <c r="H190" s="641"/>
    </row>
    <row r="191" spans="1:8" ht="30" customHeight="1">
      <c r="A191" s="138">
        <v>68</v>
      </c>
      <c r="B191" s="594" t="s">
        <v>398</v>
      </c>
      <c r="C191" s="594"/>
      <c r="D191" s="594"/>
      <c r="E191" s="594"/>
      <c r="F191" s="594"/>
      <c r="G191" s="594"/>
      <c r="H191" s="641"/>
    </row>
    <row r="192" spans="1:8" ht="15" customHeight="1">
      <c r="A192" s="138">
        <v>69</v>
      </c>
      <c r="B192" s="594" t="s">
        <v>302</v>
      </c>
      <c r="C192" s="594"/>
      <c r="D192" s="594"/>
      <c r="E192" s="594"/>
      <c r="F192" s="594"/>
      <c r="G192" s="594"/>
      <c r="H192" s="641"/>
    </row>
    <row r="193" spans="1:8" ht="15" customHeight="1">
      <c r="A193" s="144">
        <v>70</v>
      </c>
      <c r="B193" s="594" t="s">
        <v>302</v>
      </c>
      <c r="C193" s="594"/>
      <c r="D193" s="594"/>
      <c r="E193" s="594"/>
      <c r="F193" s="594"/>
      <c r="G193" s="594"/>
      <c r="H193" s="641"/>
    </row>
    <row r="194" spans="1:8" ht="15" customHeight="1">
      <c r="A194" s="138">
        <v>71</v>
      </c>
      <c r="B194" s="594" t="s">
        <v>302</v>
      </c>
      <c r="C194" s="594"/>
      <c r="D194" s="594"/>
      <c r="E194" s="594"/>
      <c r="F194" s="594"/>
      <c r="G194" s="594"/>
      <c r="H194" s="641"/>
    </row>
    <row r="195" spans="1:8" ht="30" customHeight="1">
      <c r="A195" s="138">
        <v>72</v>
      </c>
      <c r="B195" s="594" t="s">
        <v>399</v>
      </c>
      <c r="C195" s="594"/>
      <c r="D195" s="594"/>
      <c r="E195" s="594"/>
      <c r="F195" s="594"/>
      <c r="G195" s="594"/>
      <c r="H195" s="641"/>
    </row>
    <row r="196" spans="1:8" ht="30" customHeight="1">
      <c r="A196" s="138">
        <v>73</v>
      </c>
      <c r="B196" s="594" t="s">
        <v>400</v>
      </c>
      <c r="C196" s="594"/>
      <c r="D196" s="594"/>
      <c r="E196" s="594"/>
      <c r="F196" s="594"/>
      <c r="G196" s="594"/>
      <c r="H196" s="641"/>
    </row>
    <row r="197" spans="1:8" ht="15" customHeight="1">
      <c r="A197" s="138">
        <v>74</v>
      </c>
      <c r="B197" s="594" t="s">
        <v>338</v>
      </c>
      <c r="C197" s="594"/>
      <c r="D197" s="594"/>
      <c r="E197" s="594"/>
      <c r="F197" s="594"/>
      <c r="G197" s="594"/>
      <c r="H197" s="641"/>
    </row>
    <row r="198" spans="1:8" ht="30" customHeight="1">
      <c r="A198" s="138">
        <v>75</v>
      </c>
      <c r="B198" s="594" t="s">
        <v>401</v>
      </c>
      <c r="C198" s="594"/>
      <c r="D198" s="594"/>
      <c r="E198" s="594"/>
      <c r="F198" s="594"/>
      <c r="G198" s="594"/>
      <c r="H198" s="641"/>
    </row>
    <row r="199" spans="1:8" ht="15" customHeight="1">
      <c r="A199" s="138">
        <v>76</v>
      </c>
      <c r="B199" s="594" t="s">
        <v>402</v>
      </c>
      <c r="C199" s="594"/>
      <c r="D199" s="594"/>
      <c r="E199" s="594"/>
      <c r="F199" s="594"/>
      <c r="G199" s="594"/>
      <c r="H199" s="641"/>
    </row>
    <row r="200" spans="1:8" ht="15" customHeight="1">
      <c r="A200" s="138">
        <v>77</v>
      </c>
      <c r="B200" s="594" t="s">
        <v>403</v>
      </c>
      <c r="C200" s="594"/>
      <c r="D200" s="594"/>
      <c r="E200" s="594"/>
      <c r="F200" s="594"/>
      <c r="G200" s="594"/>
      <c r="H200" s="641"/>
    </row>
    <row r="201" spans="1:8" ht="15" customHeight="1">
      <c r="A201" s="138">
        <v>78</v>
      </c>
      <c r="B201" s="594" t="s">
        <v>404</v>
      </c>
      <c r="C201" s="594"/>
      <c r="D201" s="594"/>
      <c r="E201" s="594"/>
      <c r="F201" s="594"/>
      <c r="G201" s="594"/>
      <c r="H201" s="641"/>
    </row>
    <row r="202" spans="1:8" ht="15" customHeight="1">
      <c r="A202" s="138">
        <v>79</v>
      </c>
      <c r="B202" s="594" t="s">
        <v>405</v>
      </c>
      <c r="C202" s="594"/>
      <c r="D202" s="594"/>
      <c r="E202" s="594"/>
      <c r="F202" s="594"/>
      <c r="G202" s="594"/>
      <c r="H202" s="641"/>
    </row>
    <row r="203" spans="1:8" ht="15" customHeight="1">
      <c r="A203" s="138">
        <v>80</v>
      </c>
      <c r="B203" s="594" t="s">
        <v>406</v>
      </c>
      <c r="C203" s="594"/>
      <c r="D203" s="594"/>
      <c r="E203" s="594"/>
      <c r="F203" s="594"/>
      <c r="G203" s="594"/>
      <c r="H203" s="641"/>
    </row>
    <row r="204" spans="1:8" ht="15" customHeight="1">
      <c r="A204" s="138">
        <v>81</v>
      </c>
      <c r="B204" s="594" t="s">
        <v>407</v>
      </c>
      <c r="C204" s="594"/>
      <c r="D204" s="594"/>
      <c r="E204" s="594"/>
      <c r="F204" s="594"/>
      <c r="G204" s="594"/>
      <c r="H204" s="641"/>
    </row>
    <row r="205" spans="1:8" ht="15" customHeight="1">
      <c r="A205" s="138">
        <v>82</v>
      </c>
      <c r="B205" s="594" t="s">
        <v>408</v>
      </c>
      <c r="C205" s="594"/>
      <c r="D205" s="594"/>
      <c r="E205" s="594"/>
      <c r="F205" s="594"/>
      <c r="G205" s="594"/>
      <c r="H205" s="641"/>
    </row>
    <row r="206" spans="1:8" ht="15" customHeight="1">
      <c r="A206" s="138">
        <v>83</v>
      </c>
      <c r="B206" s="594" t="s">
        <v>409</v>
      </c>
      <c r="C206" s="594"/>
      <c r="D206" s="594"/>
      <c r="E206" s="594"/>
      <c r="F206" s="594"/>
      <c r="G206" s="594"/>
      <c r="H206" s="641"/>
    </row>
    <row r="207" spans="1:8" ht="15" customHeight="1">
      <c r="A207" s="138">
        <v>84</v>
      </c>
      <c r="B207" s="594" t="s">
        <v>410</v>
      </c>
      <c r="C207" s="594"/>
      <c r="D207" s="594"/>
      <c r="E207" s="594"/>
      <c r="F207" s="594"/>
      <c r="G207" s="594"/>
      <c r="H207" s="641"/>
    </row>
    <row r="208" spans="1:8" ht="15" customHeight="1" thickBot="1">
      <c r="A208" s="394">
        <v>85</v>
      </c>
      <c r="B208" s="643" t="s">
        <v>411</v>
      </c>
      <c r="C208" s="643"/>
      <c r="D208" s="643"/>
      <c r="E208" s="643"/>
      <c r="F208" s="643"/>
      <c r="G208" s="643"/>
      <c r="H208" s="644"/>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142"/>
      <c r="B220" s="142"/>
      <c r="C220" s="142"/>
      <c r="D220" s="142"/>
      <c r="E220" s="142"/>
      <c r="F220" s="142"/>
      <c r="G220" s="142"/>
      <c r="H220" s="142"/>
    </row>
    <row r="221" spans="1:8">
      <c r="A221" s="142"/>
      <c r="B221" s="142"/>
      <c r="C221" s="142"/>
      <c r="D221" s="142"/>
      <c r="E221" s="142"/>
      <c r="F221" s="142"/>
      <c r="G221" s="142"/>
      <c r="H221" s="142"/>
    </row>
    <row r="222" spans="1:8">
      <c r="A222" s="142"/>
      <c r="B222" s="142"/>
      <c r="C222" s="142"/>
      <c r="D222" s="142"/>
      <c r="E222" s="142"/>
      <c r="F222" s="142"/>
      <c r="G222" s="142"/>
      <c r="H222" s="142"/>
    </row>
    <row r="223" spans="1:8">
      <c r="A223" s="142"/>
      <c r="B223" s="142"/>
      <c r="C223" s="142"/>
      <c r="D223" s="142"/>
      <c r="E223" s="142"/>
      <c r="F223" s="142"/>
      <c r="G223" s="142"/>
      <c r="H223" s="142"/>
    </row>
    <row r="224" spans="1:8">
      <c r="A224" s="142"/>
      <c r="B224" s="142"/>
      <c r="C224" s="142"/>
      <c r="D224" s="142"/>
      <c r="E224" s="142"/>
      <c r="F224" s="142"/>
      <c r="G224" s="142"/>
      <c r="H224" s="142"/>
    </row>
    <row r="225" spans="1:8">
      <c r="A225" s="142"/>
      <c r="B225" s="142"/>
      <c r="C225" s="142"/>
      <c r="D225" s="142"/>
      <c r="E225" s="142"/>
      <c r="F225" s="142"/>
      <c r="G225" s="142"/>
      <c r="H225" s="142"/>
    </row>
    <row r="226" spans="1:8">
      <c r="A226" s="142"/>
      <c r="B226" s="142"/>
      <c r="C226" s="142"/>
      <c r="D226" s="142"/>
      <c r="E226" s="142"/>
      <c r="F226" s="142"/>
      <c r="G226" s="142"/>
      <c r="H226" s="142"/>
    </row>
    <row r="227" spans="1:8">
      <c r="A227" s="142"/>
      <c r="B227" s="142"/>
      <c r="C227" s="142"/>
      <c r="D227" s="142"/>
      <c r="E227" s="142"/>
      <c r="F227" s="142"/>
      <c r="G227" s="142"/>
      <c r="H227" s="142"/>
    </row>
    <row r="228" spans="1:8">
      <c r="A228" s="142"/>
      <c r="B228" s="142"/>
      <c r="C228" s="142"/>
      <c r="D228" s="142"/>
      <c r="E228" s="142"/>
      <c r="F228" s="142"/>
      <c r="G228" s="142"/>
      <c r="H228" s="142"/>
    </row>
    <row r="229" spans="1:8">
      <c r="A229" s="142"/>
      <c r="B229" s="142"/>
      <c r="C229" s="142"/>
      <c r="D229" s="142"/>
      <c r="E229" s="142"/>
      <c r="F229" s="142"/>
      <c r="G229" s="142"/>
      <c r="H229" s="142"/>
    </row>
    <row r="230" spans="1:8">
      <c r="A230" s="142"/>
      <c r="B230" s="142"/>
      <c r="C230" s="142"/>
      <c r="D230" s="142"/>
      <c r="E230" s="142"/>
      <c r="F230" s="142"/>
      <c r="G230" s="142"/>
      <c r="H230" s="142"/>
    </row>
    <row r="231" spans="1:8">
      <c r="A231" s="142"/>
      <c r="B231" s="142"/>
      <c r="C231" s="142"/>
      <c r="D231" s="142"/>
      <c r="E231" s="142"/>
      <c r="F231" s="142"/>
      <c r="G231" s="142"/>
      <c r="H231" s="142"/>
    </row>
    <row r="232" spans="1:8">
      <c r="A232" s="142"/>
      <c r="B232" s="142"/>
      <c r="C232" s="142"/>
      <c r="D232" s="142"/>
      <c r="E232" s="142"/>
      <c r="F232" s="142"/>
      <c r="G232" s="142"/>
      <c r="H232" s="142"/>
    </row>
    <row r="233" spans="1:8">
      <c r="A233" s="142"/>
      <c r="B233" s="142"/>
      <c r="C233" s="142"/>
      <c r="D233" s="142"/>
      <c r="E233" s="142"/>
      <c r="F233" s="142"/>
      <c r="G233" s="142"/>
      <c r="H233" s="142"/>
    </row>
    <row r="234" spans="1:8">
      <c r="A234" s="142"/>
      <c r="B234" s="142"/>
      <c r="C234" s="142"/>
      <c r="D234" s="142"/>
      <c r="E234" s="142"/>
      <c r="F234" s="142"/>
      <c r="G234" s="142"/>
      <c r="H234" s="142"/>
    </row>
    <row r="235" spans="1:8">
      <c r="A235" s="142"/>
      <c r="B235" s="142"/>
      <c r="C235" s="142"/>
      <c r="D235" s="142"/>
      <c r="E235" s="142"/>
      <c r="F235" s="142"/>
      <c r="G235" s="142"/>
      <c r="H235" s="142"/>
    </row>
    <row r="236" spans="1:8">
      <c r="A236" s="142"/>
      <c r="B236" s="142"/>
      <c r="C236" s="142"/>
      <c r="D236" s="142"/>
      <c r="E236" s="142"/>
      <c r="F236" s="142"/>
      <c r="G236" s="142"/>
      <c r="H236" s="142"/>
    </row>
    <row r="237" spans="1:8">
      <c r="A237" s="142"/>
      <c r="B237" s="142"/>
      <c r="C237" s="142"/>
      <c r="D237" s="142"/>
      <c r="E237" s="142"/>
      <c r="F237" s="142"/>
      <c r="G237" s="142"/>
      <c r="H237" s="142"/>
    </row>
    <row r="238" spans="1:8">
      <c r="A238" s="142"/>
      <c r="B238" s="142"/>
      <c r="C238" s="142"/>
      <c r="D238" s="142"/>
      <c r="E238" s="142"/>
      <c r="F238" s="142"/>
      <c r="G238" s="142"/>
      <c r="H238" s="142"/>
    </row>
    <row r="239" spans="1:8">
      <c r="A239" s="142"/>
      <c r="B239" s="142"/>
      <c r="C239" s="142"/>
      <c r="D239" s="142"/>
      <c r="E239" s="142"/>
      <c r="F239" s="142"/>
      <c r="G239" s="142"/>
      <c r="H239" s="142"/>
    </row>
    <row r="240" spans="1:8">
      <c r="A240" s="142"/>
      <c r="B240" s="142"/>
      <c r="C240" s="142"/>
      <c r="D240" s="142"/>
      <c r="E240" s="142"/>
      <c r="F240" s="142"/>
      <c r="G240" s="142"/>
      <c r="H240" s="142"/>
    </row>
    <row r="241" spans="1:8">
      <c r="A241" s="142"/>
      <c r="B241" s="142"/>
      <c r="C241" s="142"/>
      <c r="D241" s="142"/>
      <c r="E241" s="142"/>
      <c r="F241" s="142"/>
      <c r="G241" s="142"/>
      <c r="H241" s="142"/>
    </row>
    <row r="242" spans="1:8">
      <c r="A242" s="142"/>
      <c r="B242" s="142"/>
      <c r="C242" s="142"/>
      <c r="D242" s="142"/>
      <c r="E242" s="142"/>
      <c r="F242" s="142"/>
      <c r="G242" s="142"/>
      <c r="H242" s="142"/>
    </row>
    <row r="243" spans="1:8">
      <c r="A243" s="142"/>
      <c r="B243" s="142"/>
      <c r="C243" s="142"/>
      <c r="D243" s="142"/>
      <c r="E243" s="142"/>
      <c r="F243" s="142"/>
      <c r="G243" s="142"/>
      <c r="H243" s="142"/>
    </row>
    <row r="244" spans="1:8">
      <c r="A244" s="142"/>
      <c r="B244" s="142"/>
      <c r="C244" s="142"/>
      <c r="D244" s="142"/>
      <c r="E244" s="142"/>
      <c r="F244" s="142"/>
      <c r="G244" s="142"/>
      <c r="H244" s="142"/>
    </row>
    <row r="245" spans="1:8">
      <c r="A245" s="142"/>
      <c r="B245" s="142"/>
      <c r="C245" s="142"/>
      <c r="D245" s="142"/>
      <c r="E245" s="142"/>
      <c r="F245" s="142"/>
      <c r="G245" s="142"/>
      <c r="H245" s="142"/>
    </row>
    <row r="246" spans="1:8">
      <c r="A246" s="142"/>
      <c r="B246" s="142"/>
      <c r="C246" s="142"/>
      <c r="D246" s="142"/>
      <c r="E246" s="142"/>
      <c r="F246" s="142"/>
      <c r="G246" s="142"/>
      <c r="H246" s="142"/>
    </row>
    <row r="247" spans="1:8">
      <c r="A247" s="142"/>
      <c r="B247" s="142"/>
      <c r="C247" s="142"/>
      <c r="D247" s="142"/>
      <c r="E247" s="142"/>
      <c r="F247" s="142"/>
      <c r="G247" s="142"/>
      <c r="H247" s="142"/>
    </row>
    <row r="248" spans="1:8">
      <c r="A248" s="142"/>
      <c r="B248" s="142"/>
      <c r="C248" s="142"/>
      <c r="D248" s="142"/>
      <c r="E248" s="142"/>
      <c r="F248" s="142"/>
      <c r="G248" s="142"/>
      <c r="H248" s="142"/>
    </row>
    <row r="249" spans="1:8">
      <c r="A249" s="142"/>
      <c r="B249" s="142"/>
      <c r="C249" s="142"/>
      <c r="D249" s="142"/>
      <c r="E249" s="142"/>
      <c r="F249" s="142"/>
      <c r="G249" s="142"/>
      <c r="H249" s="142"/>
    </row>
    <row r="250" spans="1:8">
      <c r="A250" s="142"/>
      <c r="B250" s="142"/>
      <c r="C250" s="142"/>
      <c r="D250" s="142"/>
      <c r="E250" s="142"/>
      <c r="F250" s="142"/>
      <c r="G250" s="142"/>
      <c r="H250" s="142"/>
    </row>
    <row r="251" spans="1:8">
      <c r="A251" s="142"/>
      <c r="B251" s="142"/>
      <c r="C251" s="142"/>
      <c r="D251" s="142"/>
      <c r="E251" s="142"/>
      <c r="F251" s="142"/>
      <c r="G251" s="142"/>
      <c r="H251" s="142"/>
    </row>
    <row r="252" spans="1:8">
      <c r="A252" s="142"/>
      <c r="B252" s="142"/>
      <c r="C252" s="142"/>
      <c r="D252" s="142"/>
      <c r="E252" s="142"/>
      <c r="F252" s="142"/>
      <c r="G252" s="142"/>
      <c r="H252" s="142"/>
    </row>
    <row r="253" spans="1:8">
      <c r="A253" s="142"/>
      <c r="B253" s="142"/>
      <c r="C253" s="142"/>
      <c r="D253" s="142"/>
      <c r="E253" s="142"/>
      <c r="F253" s="142"/>
      <c r="G253" s="142"/>
      <c r="H253" s="142"/>
    </row>
    <row r="254" spans="1:8">
      <c r="A254" s="142"/>
      <c r="B254" s="142"/>
      <c r="C254" s="142"/>
      <c r="D254" s="142"/>
      <c r="E254" s="142"/>
      <c r="F254" s="142"/>
      <c r="G254" s="142"/>
      <c r="H254" s="142"/>
    </row>
    <row r="255" spans="1:8">
      <c r="A255" s="142"/>
      <c r="B255" s="142"/>
      <c r="C255" s="142"/>
      <c r="D255" s="142"/>
      <c r="E255" s="142"/>
      <c r="F255" s="142"/>
      <c r="G255" s="142"/>
      <c r="H255" s="142"/>
    </row>
    <row r="256" spans="1:8">
      <c r="A256" s="142"/>
      <c r="B256" s="142"/>
      <c r="C256" s="142"/>
      <c r="D256" s="142"/>
      <c r="E256" s="142"/>
      <c r="F256" s="142"/>
      <c r="G256" s="142"/>
      <c r="H256" s="142"/>
    </row>
    <row r="257" spans="1:8">
      <c r="A257" s="142"/>
      <c r="B257" s="142"/>
      <c r="C257" s="142"/>
      <c r="D257" s="142"/>
      <c r="E257" s="142"/>
      <c r="F257" s="142"/>
      <c r="G257" s="142"/>
      <c r="H257" s="142"/>
    </row>
    <row r="258" spans="1:8">
      <c r="A258" s="142"/>
      <c r="B258" s="142"/>
      <c r="C258" s="142"/>
      <c r="D258" s="142"/>
      <c r="E258" s="142"/>
      <c r="F258" s="142"/>
      <c r="G258" s="142"/>
      <c r="H258" s="142"/>
    </row>
    <row r="259" spans="1:8">
      <c r="A259" s="142"/>
      <c r="B259" s="142"/>
      <c r="C259" s="142"/>
      <c r="D259" s="142"/>
      <c r="E259" s="142"/>
      <c r="F259" s="142"/>
      <c r="G259" s="142"/>
      <c r="H259" s="142"/>
    </row>
    <row r="260" spans="1:8">
      <c r="A260" s="142"/>
      <c r="B260" s="142"/>
      <c r="C260" s="142"/>
      <c r="D260" s="142"/>
      <c r="E260" s="142"/>
      <c r="F260" s="142"/>
      <c r="G260" s="142"/>
      <c r="H260" s="142"/>
    </row>
    <row r="261" spans="1:8">
      <c r="A261" s="142"/>
      <c r="B261" s="142"/>
      <c r="C261" s="142"/>
      <c r="D261" s="142"/>
      <c r="E261" s="142"/>
      <c r="F261" s="142"/>
      <c r="G261" s="142"/>
      <c r="H261" s="142"/>
    </row>
    <row r="262" spans="1:8">
      <c r="A262" s="142"/>
      <c r="B262" s="142"/>
      <c r="C262" s="142"/>
      <c r="D262" s="142"/>
      <c r="E262" s="142"/>
      <c r="F262" s="142"/>
      <c r="G262" s="142"/>
      <c r="H262" s="142"/>
    </row>
    <row r="263" spans="1:8">
      <c r="A263" s="142"/>
      <c r="B263" s="142"/>
      <c r="C263" s="142"/>
      <c r="D263" s="142"/>
      <c r="E263" s="142"/>
      <c r="F263" s="142"/>
      <c r="G263" s="142"/>
      <c r="H263" s="142"/>
    </row>
    <row r="264" spans="1:8">
      <c r="A264" s="142"/>
      <c r="B264" s="142"/>
      <c r="C264" s="142"/>
      <c r="D264" s="142"/>
      <c r="E264" s="142"/>
      <c r="F264" s="142"/>
      <c r="G264" s="142"/>
      <c r="H264" s="142"/>
    </row>
    <row r="265" spans="1:8">
      <c r="A265" s="142"/>
      <c r="B265" s="142"/>
      <c r="C265" s="142"/>
      <c r="D265" s="142"/>
      <c r="E265" s="142"/>
      <c r="F265" s="142"/>
      <c r="G265" s="142"/>
      <c r="H265" s="142"/>
    </row>
    <row r="266" spans="1:8">
      <c r="A266" s="142"/>
      <c r="B266" s="142"/>
      <c r="C266" s="142"/>
      <c r="D266" s="142"/>
      <c r="E266" s="142"/>
      <c r="F266" s="142"/>
      <c r="G266" s="142"/>
      <c r="H266" s="142"/>
    </row>
    <row r="267" spans="1:8">
      <c r="A267" s="142"/>
      <c r="B267" s="142"/>
      <c r="C267" s="142"/>
      <c r="D267" s="142"/>
      <c r="E267" s="142"/>
      <c r="F267" s="142"/>
      <c r="G267" s="142"/>
      <c r="H267" s="142"/>
    </row>
    <row r="268" spans="1:8">
      <c r="A268" s="142"/>
      <c r="B268" s="142"/>
      <c r="C268" s="142"/>
      <c r="D268" s="142"/>
      <c r="E268" s="142"/>
      <c r="F268" s="142"/>
      <c r="G268" s="142"/>
      <c r="H268" s="142"/>
    </row>
    <row r="269" spans="1:8">
      <c r="A269" s="142"/>
      <c r="B269" s="142"/>
      <c r="C269" s="142"/>
      <c r="D269" s="142"/>
      <c r="E269" s="142"/>
      <c r="F269" s="142"/>
      <c r="G269" s="142"/>
      <c r="H269" s="142"/>
    </row>
    <row r="270" spans="1:8">
      <c r="A270" s="142"/>
      <c r="B270" s="142"/>
      <c r="C270" s="142"/>
      <c r="D270" s="142"/>
      <c r="E270" s="142"/>
      <c r="F270" s="142"/>
      <c r="G270" s="142"/>
      <c r="H270" s="142"/>
    </row>
    <row r="271" spans="1:8">
      <c r="A271" s="142"/>
      <c r="B271" s="142"/>
      <c r="C271" s="142"/>
      <c r="D271" s="142"/>
      <c r="E271" s="142"/>
      <c r="F271" s="142"/>
      <c r="G271" s="142"/>
      <c r="H271" s="142"/>
    </row>
    <row r="272" spans="1:8">
      <c r="A272" s="142"/>
      <c r="B272" s="142"/>
      <c r="C272" s="142"/>
      <c r="D272" s="142"/>
      <c r="E272" s="142"/>
      <c r="F272" s="142"/>
      <c r="G272" s="142"/>
      <c r="H272" s="142"/>
    </row>
    <row r="273" spans="1:8">
      <c r="A273" s="142"/>
      <c r="B273" s="142"/>
      <c r="C273" s="142"/>
      <c r="D273" s="142"/>
      <c r="E273" s="142"/>
      <c r="F273" s="142"/>
      <c r="G273" s="142"/>
      <c r="H273" s="142"/>
    </row>
    <row r="274" spans="1:8">
      <c r="A274" s="142"/>
      <c r="B274" s="142"/>
      <c r="C274" s="142"/>
      <c r="D274" s="142"/>
      <c r="E274" s="142"/>
      <c r="F274" s="142"/>
      <c r="G274" s="142"/>
      <c r="H274" s="142"/>
    </row>
    <row r="275" spans="1:8">
      <c r="A275" s="142"/>
      <c r="B275" s="142"/>
      <c r="C275" s="142"/>
      <c r="D275" s="142"/>
      <c r="E275" s="142"/>
      <c r="F275" s="142"/>
      <c r="G275" s="142"/>
      <c r="H275" s="142"/>
    </row>
    <row r="276" spans="1:8">
      <c r="A276" s="142"/>
      <c r="B276" s="142"/>
      <c r="C276" s="142"/>
      <c r="D276" s="142"/>
      <c r="E276" s="142"/>
      <c r="F276" s="142"/>
      <c r="G276" s="142"/>
      <c r="H276" s="142"/>
    </row>
    <row r="277" spans="1:8">
      <c r="A277" s="142"/>
      <c r="B277" s="142"/>
      <c r="C277" s="142"/>
      <c r="D277" s="142"/>
      <c r="E277" s="142"/>
      <c r="F277" s="142"/>
      <c r="G277" s="142"/>
      <c r="H277" s="142"/>
    </row>
    <row r="278" spans="1:8">
      <c r="A278" s="142"/>
      <c r="B278" s="142"/>
      <c r="C278" s="142"/>
      <c r="D278" s="142"/>
      <c r="E278" s="142"/>
      <c r="F278" s="142"/>
      <c r="G278" s="142"/>
      <c r="H278" s="142"/>
    </row>
    <row r="279" spans="1:8">
      <c r="A279" s="142"/>
      <c r="B279" s="142"/>
      <c r="C279" s="142"/>
      <c r="D279" s="142"/>
      <c r="E279" s="142"/>
      <c r="F279" s="142"/>
      <c r="G279" s="142"/>
      <c r="H279" s="142"/>
    </row>
    <row r="280" spans="1:8">
      <c r="A280" s="142"/>
      <c r="B280" s="142"/>
      <c r="C280" s="142"/>
      <c r="D280" s="142"/>
      <c r="E280" s="142"/>
      <c r="F280" s="142"/>
      <c r="G280" s="142"/>
      <c r="H280" s="142"/>
    </row>
    <row r="281" spans="1:8">
      <c r="A281" s="142"/>
      <c r="B281" s="142"/>
      <c r="C281" s="142"/>
      <c r="D281" s="142"/>
      <c r="E281" s="142"/>
      <c r="F281" s="142"/>
      <c r="G281" s="142"/>
      <c r="H281" s="142"/>
    </row>
    <row r="282" spans="1:8">
      <c r="A282" s="142"/>
      <c r="B282" s="142"/>
      <c r="C282" s="142"/>
      <c r="D282" s="142"/>
      <c r="E282" s="142"/>
      <c r="F282" s="142"/>
      <c r="G282" s="142"/>
      <c r="H282" s="142"/>
    </row>
    <row r="283" spans="1:8">
      <c r="A283" s="142"/>
      <c r="B283" s="142"/>
      <c r="C283" s="142"/>
      <c r="D283" s="142"/>
      <c r="E283" s="142"/>
      <c r="F283" s="142"/>
      <c r="G283" s="142"/>
      <c r="H283" s="142"/>
    </row>
    <row r="284" spans="1:8">
      <c r="A284" s="142"/>
      <c r="B284" s="142"/>
      <c r="C284" s="142"/>
      <c r="D284" s="142"/>
      <c r="E284" s="142"/>
      <c r="F284" s="142"/>
      <c r="G284" s="142"/>
      <c r="H284" s="142"/>
    </row>
    <row r="285" spans="1:8">
      <c r="A285" s="142"/>
      <c r="B285" s="142"/>
      <c r="C285" s="142"/>
      <c r="D285" s="142"/>
      <c r="E285" s="142"/>
      <c r="F285" s="142"/>
      <c r="G285" s="142"/>
      <c r="H285" s="142"/>
    </row>
    <row r="286" spans="1:8">
      <c r="A286" s="142"/>
      <c r="B286" s="142"/>
      <c r="C286" s="142"/>
      <c r="D286" s="142"/>
      <c r="E286" s="142"/>
      <c r="F286" s="142"/>
      <c r="G286" s="142"/>
      <c r="H286" s="142"/>
    </row>
    <row r="287" spans="1:8">
      <c r="A287" s="142"/>
      <c r="B287" s="142"/>
      <c r="C287" s="142"/>
      <c r="D287" s="142"/>
      <c r="E287" s="142"/>
      <c r="F287" s="142"/>
      <c r="G287" s="142"/>
      <c r="H287" s="142"/>
    </row>
    <row r="288" spans="1:8">
      <c r="A288" s="142"/>
      <c r="B288" s="142"/>
      <c r="C288" s="142"/>
      <c r="D288" s="142"/>
      <c r="E288" s="142"/>
      <c r="F288" s="142"/>
      <c r="G288" s="142"/>
      <c r="H288" s="142"/>
    </row>
    <row r="289" spans="1:8">
      <c r="A289" s="142"/>
      <c r="B289" s="142"/>
      <c r="C289" s="142"/>
      <c r="D289" s="142"/>
      <c r="E289" s="142"/>
      <c r="F289" s="142"/>
      <c r="G289" s="142"/>
      <c r="H289" s="142"/>
    </row>
    <row r="290" spans="1:8">
      <c r="A290" s="142"/>
      <c r="B290" s="142"/>
      <c r="C290" s="142"/>
      <c r="D290" s="142"/>
      <c r="E290" s="142"/>
      <c r="F290" s="142"/>
      <c r="G290" s="142"/>
      <c r="H290" s="142"/>
    </row>
    <row r="291" spans="1:8">
      <c r="A291" s="142"/>
      <c r="B291" s="142"/>
      <c r="C291" s="142"/>
      <c r="D291" s="142"/>
      <c r="E291" s="142"/>
      <c r="F291" s="142"/>
      <c r="G291" s="142"/>
      <c r="H291" s="142"/>
    </row>
    <row r="292" spans="1:8">
      <c r="A292" s="142"/>
      <c r="B292" s="142"/>
      <c r="C292" s="142"/>
      <c r="D292" s="142"/>
      <c r="E292" s="142"/>
      <c r="F292" s="142"/>
      <c r="G292" s="142"/>
      <c r="H292" s="142"/>
    </row>
    <row r="293" spans="1:8">
      <c r="A293" s="142"/>
      <c r="B293" s="142"/>
      <c r="C293" s="142"/>
      <c r="D293" s="142"/>
      <c r="E293" s="142"/>
      <c r="F293" s="142"/>
      <c r="G293" s="142"/>
      <c r="H293" s="142"/>
    </row>
    <row r="294" spans="1:8">
      <c r="A294" s="142"/>
      <c r="B294" s="142"/>
      <c r="C294" s="142"/>
      <c r="D294" s="142"/>
      <c r="E294" s="142"/>
      <c r="F294" s="142"/>
      <c r="G294" s="142"/>
      <c r="H294" s="142"/>
    </row>
    <row r="295" spans="1:8">
      <c r="A295" s="142"/>
      <c r="B295" s="142"/>
      <c r="C295" s="142"/>
      <c r="D295" s="142"/>
      <c r="E295" s="142"/>
      <c r="F295" s="142"/>
      <c r="G295" s="142"/>
      <c r="H295" s="142"/>
    </row>
    <row r="296" spans="1:8">
      <c r="A296" s="142"/>
      <c r="B296" s="142"/>
      <c r="C296" s="142"/>
      <c r="D296" s="142"/>
      <c r="E296" s="142"/>
      <c r="F296" s="142"/>
      <c r="G296" s="142"/>
      <c r="H296" s="142"/>
    </row>
    <row r="297" spans="1:8">
      <c r="A297" s="142"/>
      <c r="B297" s="142"/>
      <c r="C297" s="142"/>
      <c r="D297" s="142"/>
      <c r="E297" s="142"/>
      <c r="F297" s="142"/>
      <c r="G297" s="142"/>
      <c r="H297" s="142"/>
    </row>
    <row r="298" spans="1:8">
      <c r="A298" s="142"/>
      <c r="B298" s="142"/>
      <c r="C298" s="142"/>
      <c r="D298" s="142"/>
      <c r="E298" s="142"/>
      <c r="F298" s="142"/>
      <c r="G298" s="142"/>
      <c r="H298" s="142"/>
    </row>
    <row r="299" spans="1:8">
      <c r="A299" s="142"/>
      <c r="B299" s="142"/>
      <c r="C299" s="142"/>
      <c r="D299" s="142"/>
      <c r="E299" s="142"/>
      <c r="F299" s="142"/>
      <c r="G299" s="142"/>
      <c r="H299" s="142"/>
    </row>
    <row r="300" spans="1:8">
      <c r="A300" s="142"/>
      <c r="B300" s="142"/>
      <c r="C300" s="142"/>
      <c r="D300" s="142"/>
      <c r="E300" s="142"/>
      <c r="F300" s="142"/>
      <c r="G300" s="142"/>
      <c r="H300" s="142"/>
    </row>
    <row r="301" spans="1:8">
      <c r="A301" s="142"/>
      <c r="B301" s="142"/>
      <c r="C301" s="142"/>
      <c r="D301" s="142"/>
      <c r="E301" s="142"/>
      <c r="F301" s="142"/>
      <c r="G301" s="142"/>
      <c r="H301" s="142"/>
    </row>
    <row r="302" spans="1:8">
      <c r="A302" s="142"/>
      <c r="B302" s="142"/>
      <c r="C302" s="142"/>
      <c r="D302" s="142"/>
      <c r="E302" s="142"/>
      <c r="F302" s="142"/>
      <c r="G302" s="142"/>
      <c r="H302" s="142"/>
    </row>
    <row r="303" spans="1:8">
      <c r="A303" s="142"/>
      <c r="B303" s="142"/>
      <c r="C303" s="142"/>
      <c r="D303" s="142"/>
      <c r="E303" s="142"/>
      <c r="F303" s="142"/>
      <c r="G303" s="142"/>
      <c r="H303" s="142"/>
    </row>
    <row r="304" spans="1:8">
      <c r="A304" s="142"/>
      <c r="B304" s="142"/>
      <c r="C304" s="142"/>
      <c r="D304" s="142"/>
      <c r="E304" s="142"/>
      <c r="F304" s="142"/>
      <c r="G304" s="142"/>
      <c r="H304" s="142"/>
    </row>
    <row r="305" spans="1:8">
      <c r="A305" s="142"/>
      <c r="B305" s="142"/>
      <c r="C305" s="142"/>
      <c r="D305" s="142"/>
      <c r="E305" s="142"/>
      <c r="F305" s="142"/>
      <c r="G305" s="142"/>
      <c r="H305" s="142"/>
    </row>
    <row r="306" spans="1:8">
      <c r="A306" s="142"/>
      <c r="B306" s="142"/>
      <c r="C306" s="142"/>
      <c r="D306" s="142"/>
      <c r="E306" s="142"/>
      <c r="F306" s="142"/>
      <c r="G306" s="142"/>
      <c r="H306" s="142"/>
    </row>
    <row r="307" spans="1:8">
      <c r="A307" s="142"/>
      <c r="B307" s="142"/>
      <c r="C307" s="142"/>
      <c r="D307" s="142"/>
      <c r="E307" s="142"/>
      <c r="F307" s="142"/>
      <c r="G307" s="142"/>
      <c r="H307" s="142"/>
    </row>
    <row r="308" spans="1:8">
      <c r="A308" s="142"/>
      <c r="B308" s="142"/>
      <c r="C308" s="142"/>
      <c r="D308" s="142"/>
      <c r="E308" s="142"/>
      <c r="F308" s="142"/>
      <c r="G308" s="142"/>
      <c r="H308" s="142"/>
    </row>
    <row r="309" spans="1:8">
      <c r="A309" s="142"/>
      <c r="B309" s="142"/>
      <c r="C309" s="142"/>
      <c r="D309" s="142"/>
      <c r="E309" s="142"/>
      <c r="F309" s="142"/>
      <c r="G309" s="142"/>
      <c r="H309" s="142"/>
    </row>
    <row r="310" spans="1:8">
      <c r="A310" s="142"/>
      <c r="B310" s="142"/>
      <c r="C310" s="142"/>
      <c r="D310" s="142"/>
      <c r="E310" s="142"/>
      <c r="F310" s="142"/>
      <c r="G310" s="142"/>
      <c r="H310" s="142"/>
    </row>
    <row r="311" spans="1:8">
      <c r="A311" s="142"/>
      <c r="B311" s="142"/>
      <c r="C311" s="142"/>
      <c r="D311" s="142"/>
      <c r="E311" s="142"/>
      <c r="F311" s="142"/>
      <c r="G311" s="142"/>
      <c r="H311" s="142"/>
    </row>
    <row r="312" spans="1:8">
      <c r="A312" s="142"/>
      <c r="B312" s="142"/>
      <c r="C312" s="142"/>
      <c r="D312" s="142"/>
      <c r="E312" s="142"/>
      <c r="F312" s="142"/>
      <c r="G312" s="142"/>
      <c r="H312" s="142"/>
    </row>
    <row r="313" spans="1:8">
      <c r="A313" s="142"/>
      <c r="B313" s="142"/>
      <c r="C313" s="142"/>
      <c r="D313" s="142"/>
      <c r="E313" s="142"/>
      <c r="F313" s="142"/>
      <c r="G313" s="142"/>
      <c r="H313" s="142"/>
    </row>
    <row r="314" spans="1:8">
      <c r="A314" s="142"/>
      <c r="B314" s="142"/>
      <c r="C314" s="142"/>
      <c r="D314" s="142"/>
      <c r="E314" s="142"/>
      <c r="F314" s="142"/>
      <c r="G314" s="142"/>
      <c r="H314" s="142"/>
    </row>
    <row r="315" spans="1:8">
      <c r="A315" s="142"/>
      <c r="B315" s="142"/>
      <c r="C315" s="142"/>
      <c r="D315" s="142"/>
      <c r="E315" s="142"/>
      <c r="F315" s="142"/>
      <c r="G315" s="142"/>
      <c r="H315" s="142"/>
    </row>
    <row r="316" spans="1:8">
      <c r="A316" s="142"/>
      <c r="B316" s="142"/>
      <c r="C316" s="142"/>
      <c r="D316" s="142"/>
      <c r="E316" s="142"/>
      <c r="F316" s="142"/>
      <c r="G316" s="142"/>
      <c r="H316" s="142"/>
    </row>
    <row r="317" spans="1:8">
      <c r="A317" s="142"/>
      <c r="B317" s="142"/>
      <c r="C317" s="142"/>
      <c r="D317" s="142"/>
      <c r="E317" s="142"/>
      <c r="F317" s="142"/>
      <c r="G317" s="142"/>
      <c r="H317" s="142"/>
    </row>
    <row r="318" spans="1:8">
      <c r="A318" s="142"/>
      <c r="B318" s="142"/>
      <c r="C318" s="142"/>
      <c r="D318" s="142"/>
      <c r="E318" s="142"/>
      <c r="F318" s="142"/>
      <c r="G318" s="142"/>
      <c r="H318" s="142"/>
    </row>
    <row r="319" spans="1:8">
      <c r="A319" s="142"/>
      <c r="B319" s="142"/>
      <c r="C319" s="142"/>
      <c r="D319" s="142"/>
      <c r="E319" s="142"/>
      <c r="F319" s="142"/>
      <c r="G319" s="142"/>
      <c r="H319" s="142"/>
    </row>
    <row r="320" spans="1:8">
      <c r="A320" s="142"/>
      <c r="B320" s="142"/>
      <c r="C320" s="142"/>
      <c r="D320" s="142"/>
      <c r="E320" s="142"/>
      <c r="F320" s="142"/>
      <c r="G320" s="142"/>
      <c r="H320" s="142"/>
    </row>
    <row r="321" spans="1:8">
      <c r="A321" s="142"/>
      <c r="B321" s="142"/>
      <c r="C321" s="142"/>
      <c r="D321" s="142"/>
      <c r="E321" s="142"/>
      <c r="F321" s="142"/>
      <c r="G321" s="142"/>
      <c r="H321" s="142"/>
    </row>
    <row r="322" spans="1:8">
      <c r="A322" s="142"/>
      <c r="B322" s="142"/>
      <c r="C322" s="142"/>
      <c r="D322" s="142"/>
      <c r="E322" s="142"/>
      <c r="F322" s="142"/>
      <c r="G322" s="142"/>
      <c r="H322" s="142"/>
    </row>
    <row r="323" spans="1:8">
      <c r="A323" s="142"/>
      <c r="B323" s="142"/>
      <c r="C323" s="142"/>
      <c r="D323" s="142"/>
      <c r="E323" s="142"/>
      <c r="F323" s="142"/>
      <c r="G323" s="142"/>
      <c r="H323" s="142"/>
    </row>
    <row r="324" spans="1:8">
      <c r="A324" s="142"/>
      <c r="B324" s="142"/>
      <c r="C324" s="142"/>
      <c r="D324" s="142"/>
      <c r="E324" s="142"/>
      <c r="F324" s="142"/>
      <c r="G324" s="142"/>
      <c r="H324" s="142"/>
    </row>
    <row r="325" spans="1:8">
      <c r="A325" s="142"/>
      <c r="B325" s="142"/>
      <c r="C325" s="142"/>
      <c r="D325" s="142"/>
      <c r="E325" s="142"/>
      <c r="F325" s="142"/>
      <c r="G325" s="142"/>
      <c r="H325" s="142"/>
    </row>
    <row r="326" spans="1:8">
      <c r="A326" s="142"/>
      <c r="B326" s="142"/>
      <c r="C326" s="142"/>
      <c r="D326" s="142"/>
      <c r="E326" s="142"/>
      <c r="F326" s="142"/>
      <c r="G326" s="142"/>
      <c r="H326" s="142"/>
    </row>
    <row r="327" spans="1:8">
      <c r="A327" s="142"/>
      <c r="B327" s="142"/>
      <c r="C327" s="142"/>
      <c r="D327" s="142"/>
      <c r="E327" s="142"/>
      <c r="F327" s="142"/>
      <c r="G327" s="142"/>
      <c r="H327" s="142"/>
    </row>
    <row r="328" spans="1:8">
      <c r="A328" s="142"/>
      <c r="B328" s="142"/>
      <c r="C328" s="142"/>
      <c r="D328" s="142"/>
      <c r="E328" s="142"/>
      <c r="F328" s="142"/>
      <c r="G328" s="142"/>
      <c r="H328" s="142"/>
    </row>
    <row r="329" spans="1:8">
      <c r="A329" s="142"/>
      <c r="B329" s="142"/>
      <c r="C329" s="142"/>
      <c r="D329" s="142"/>
      <c r="E329" s="142"/>
      <c r="F329" s="142"/>
      <c r="G329" s="142"/>
      <c r="H329" s="142"/>
    </row>
    <row r="330" spans="1:8">
      <c r="A330" s="142"/>
      <c r="B330" s="142"/>
      <c r="C330" s="142"/>
      <c r="D330" s="142"/>
      <c r="E330" s="142"/>
      <c r="F330" s="142"/>
      <c r="G330" s="142"/>
      <c r="H330" s="142"/>
    </row>
    <row r="331" spans="1:8">
      <c r="A331" s="142"/>
      <c r="B331" s="142"/>
      <c r="C331" s="142"/>
      <c r="D331" s="142"/>
      <c r="E331" s="142"/>
      <c r="F331" s="142"/>
      <c r="G331" s="142"/>
      <c r="H331" s="142"/>
    </row>
    <row r="332" spans="1:8">
      <c r="A332" s="142"/>
      <c r="B332" s="142"/>
      <c r="C332" s="142"/>
      <c r="D332" s="142"/>
      <c r="E332" s="142"/>
      <c r="F332" s="142"/>
      <c r="G332" s="142"/>
      <c r="H332" s="142"/>
    </row>
    <row r="333" spans="1:8">
      <c r="A333" s="142"/>
      <c r="B333" s="142"/>
      <c r="C333" s="142"/>
      <c r="D333" s="142"/>
      <c r="E333" s="142"/>
      <c r="F333" s="142"/>
      <c r="G333" s="142"/>
      <c r="H333" s="142"/>
    </row>
    <row r="334" spans="1:8">
      <c r="A334" s="142"/>
      <c r="B334" s="142"/>
      <c r="C334" s="142"/>
      <c r="D334" s="142"/>
      <c r="E334" s="142"/>
      <c r="F334" s="142"/>
      <c r="G334" s="142"/>
      <c r="H334" s="142"/>
    </row>
    <row r="335" spans="1:8">
      <c r="A335" s="142"/>
      <c r="B335" s="142"/>
      <c r="C335" s="142"/>
      <c r="D335" s="142"/>
      <c r="E335" s="142"/>
      <c r="F335" s="142"/>
      <c r="G335" s="142"/>
      <c r="H335" s="142"/>
    </row>
    <row r="336" spans="1:8">
      <c r="A336" s="142"/>
      <c r="B336" s="142"/>
      <c r="C336" s="142"/>
      <c r="D336" s="142"/>
      <c r="E336" s="142"/>
      <c r="F336" s="142"/>
      <c r="G336" s="142"/>
      <c r="H336" s="142"/>
    </row>
    <row r="337" spans="1:8">
      <c r="A337" s="142"/>
      <c r="B337" s="142"/>
      <c r="C337" s="142"/>
      <c r="D337" s="142"/>
      <c r="E337" s="142"/>
      <c r="F337" s="142"/>
      <c r="G337" s="142"/>
      <c r="H337" s="142"/>
    </row>
    <row r="338" spans="1:8">
      <c r="A338" s="142"/>
      <c r="B338" s="142"/>
      <c r="C338" s="142"/>
      <c r="D338" s="142"/>
      <c r="E338" s="142"/>
      <c r="F338" s="142"/>
      <c r="G338" s="142"/>
      <c r="H338" s="142"/>
    </row>
    <row r="339" spans="1:8">
      <c r="A339" s="142"/>
      <c r="B339" s="142"/>
      <c r="C339" s="142"/>
      <c r="D339" s="142"/>
      <c r="E339" s="142"/>
      <c r="F339" s="142"/>
      <c r="G339" s="142"/>
      <c r="H339" s="142"/>
    </row>
    <row r="340" spans="1:8">
      <c r="A340" s="142"/>
      <c r="B340" s="142"/>
      <c r="C340" s="142"/>
      <c r="D340" s="142"/>
      <c r="E340" s="142"/>
      <c r="F340" s="142"/>
      <c r="G340" s="142"/>
      <c r="H340" s="142"/>
    </row>
    <row r="341" spans="1:8">
      <c r="A341" s="142"/>
      <c r="B341" s="142"/>
      <c r="C341" s="142"/>
      <c r="D341" s="142"/>
      <c r="E341" s="142"/>
      <c r="F341" s="142"/>
      <c r="G341" s="142"/>
      <c r="H341" s="142"/>
    </row>
    <row r="342" spans="1:8">
      <c r="A342" s="142"/>
      <c r="B342" s="142"/>
      <c r="C342" s="142"/>
      <c r="D342" s="142"/>
      <c r="E342" s="142"/>
      <c r="F342" s="142"/>
      <c r="G342" s="142"/>
      <c r="H342" s="142"/>
    </row>
    <row r="343" spans="1:8">
      <c r="A343" s="142"/>
      <c r="B343" s="142"/>
      <c r="C343" s="142"/>
      <c r="D343" s="142"/>
      <c r="E343" s="142"/>
      <c r="F343" s="142"/>
      <c r="G343" s="142"/>
      <c r="H343" s="142"/>
    </row>
    <row r="344" spans="1:8">
      <c r="A344" s="142"/>
      <c r="B344" s="142"/>
      <c r="C344" s="142"/>
      <c r="D344" s="142"/>
      <c r="E344" s="142"/>
      <c r="F344" s="142"/>
      <c r="G344" s="142"/>
      <c r="H344" s="142"/>
    </row>
    <row r="345" spans="1:8">
      <c r="A345" s="142"/>
      <c r="B345" s="142"/>
      <c r="C345" s="142"/>
      <c r="D345" s="142"/>
      <c r="E345" s="142"/>
      <c r="F345" s="142"/>
      <c r="G345" s="142"/>
      <c r="H345" s="142"/>
    </row>
    <row r="346" spans="1:8">
      <c r="A346" s="142"/>
      <c r="B346" s="142"/>
      <c r="C346" s="142"/>
      <c r="D346" s="142"/>
      <c r="E346" s="142"/>
      <c r="F346" s="142"/>
      <c r="G346" s="142"/>
      <c r="H346" s="142"/>
    </row>
    <row r="347" spans="1:8">
      <c r="A347" s="142"/>
      <c r="B347" s="142"/>
      <c r="C347" s="142"/>
      <c r="D347" s="142"/>
      <c r="E347" s="142"/>
      <c r="F347" s="142"/>
      <c r="G347" s="142"/>
      <c r="H347" s="142"/>
    </row>
    <row r="348" spans="1:8">
      <c r="A348" s="142"/>
      <c r="B348" s="142"/>
      <c r="C348" s="142"/>
      <c r="D348" s="142"/>
      <c r="E348" s="142"/>
      <c r="F348" s="142"/>
      <c r="G348" s="142"/>
      <c r="H348" s="142"/>
    </row>
    <row r="349" spans="1:8">
      <c r="A349" s="142"/>
      <c r="B349" s="142"/>
      <c r="C349" s="142"/>
      <c r="D349" s="142"/>
      <c r="E349" s="142"/>
      <c r="F349" s="142"/>
      <c r="G349" s="142"/>
      <c r="H349" s="142"/>
    </row>
  </sheetData>
  <mergeCells count="211">
    <mergeCell ref="B201:H201"/>
    <mergeCell ref="B202:H202"/>
    <mergeCell ref="B203:H203"/>
    <mergeCell ref="B204:H204"/>
    <mergeCell ref="B205:H205"/>
    <mergeCell ref="B206:H206"/>
    <mergeCell ref="A116:H116"/>
    <mergeCell ref="A115:H115"/>
    <mergeCell ref="A114:H114"/>
    <mergeCell ref="B191:H191"/>
    <mergeCell ref="B192:H192"/>
    <mergeCell ref="B194:H194"/>
    <mergeCell ref="B195:H195"/>
    <mergeCell ref="B196:H196"/>
    <mergeCell ref="B197:H197"/>
    <mergeCell ref="B198:H198"/>
    <mergeCell ref="B199:H199"/>
    <mergeCell ref="B200:H200"/>
    <mergeCell ref="B182:H182"/>
    <mergeCell ref="B183:H183"/>
    <mergeCell ref="B184:H184"/>
    <mergeCell ref="B185:H185"/>
    <mergeCell ref="B186:H186"/>
    <mergeCell ref="B187:H187"/>
    <mergeCell ref="B188:H188"/>
    <mergeCell ref="B189:H189"/>
    <mergeCell ref="B190:H190"/>
    <mergeCell ref="B173:H173"/>
    <mergeCell ref="B174:H174"/>
    <mergeCell ref="B175:H175"/>
    <mergeCell ref="B176:H176"/>
    <mergeCell ref="B177:H177"/>
    <mergeCell ref="B178:H178"/>
    <mergeCell ref="B179:H179"/>
    <mergeCell ref="B180:H180"/>
    <mergeCell ref="B181:H181"/>
    <mergeCell ref="B164:H164"/>
    <mergeCell ref="B165:H165"/>
    <mergeCell ref="B166:H166"/>
    <mergeCell ref="B167:H167"/>
    <mergeCell ref="B168:H168"/>
    <mergeCell ref="B169:H169"/>
    <mergeCell ref="B170:H170"/>
    <mergeCell ref="B171:H171"/>
    <mergeCell ref="B172:H172"/>
    <mergeCell ref="B155:H155"/>
    <mergeCell ref="B156:H156"/>
    <mergeCell ref="B157:H157"/>
    <mergeCell ref="B158:H158"/>
    <mergeCell ref="B159:H159"/>
    <mergeCell ref="B160:H160"/>
    <mergeCell ref="B161:H161"/>
    <mergeCell ref="B162:H162"/>
    <mergeCell ref="B163:H163"/>
    <mergeCell ref="B146:H146"/>
    <mergeCell ref="B147:H147"/>
    <mergeCell ref="B148:H148"/>
    <mergeCell ref="B149:H149"/>
    <mergeCell ref="B150:H150"/>
    <mergeCell ref="B151:H151"/>
    <mergeCell ref="B152:H152"/>
    <mergeCell ref="B153:H153"/>
    <mergeCell ref="B154:H154"/>
    <mergeCell ref="B208:H208"/>
    <mergeCell ref="B207:H207"/>
    <mergeCell ref="B117:H117"/>
    <mergeCell ref="B118:H118"/>
    <mergeCell ref="B119:H119"/>
    <mergeCell ref="B120:H120"/>
    <mergeCell ref="B121:H121"/>
    <mergeCell ref="B122:H122"/>
    <mergeCell ref="B123:H123"/>
    <mergeCell ref="B124:H124"/>
    <mergeCell ref="B125:H125"/>
    <mergeCell ref="B126:H126"/>
    <mergeCell ref="B127:H127"/>
    <mergeCell ref="B128:H128"/>
    <mergeCell ref="B129:H129"/>
    <mergeCell ref="B130:H130"/>
    <mergeCell ref="B131:H131"/>
    <mergeCell ref="B132:H132"/>
    <mergeCell ref="B133:H133"/>
    <mergeCell ref="B134:H134"/>
    <mergeCell ref="B135:H135"/>
    <mergeCell ref="B136:H136"/>
    <mergeCell ref="B137:H137"/>
    <mergeCell ref="B138:H138"/>
    <mergeCell ref="A102:H102"/>
    <mergeCell ref="A107:H107"/>
    <mergeCell ref="A49:H49"/>
    <mergeCell ref="B25:C25"/>
    <mergeCell ref="B26:C26"/>
    <mergeCell ref="B27:C27"/>
    <mergeCell ref="B28:C28"/>
    <mergeCell ref="B44:C44"/>
    <mergeCell ref="B45:C45"/>
    <mergeCell ref="B46:C46"/>
    <mergeCell ref="B47:C47"/>
    <mergeCell ref="B48:C48"/>
    <mergeCell ref="B50:C50"/>
    <mergeCell ref="B51:C51"/>
    <mergeCell ref="B52:C52"/>
    <mergeCell ref="B29:C29"/>
    <mergeCell ref="B30:C30"/>
    <mergeCell ref="B31:C31"/>
    <mergeCell ref="B33:C33"/>
    <mergeCell ref="B34:C34"/>
    <mergeCell ref="B35:C35"/>
    <mergeCell ref="B36:C36"/>
    <mergeCell ref="B37:C37"/>
    <mergeCell ref="B38:C38"/>
    <mergeCell ref="F6:H6"/>
    <mergeCell ref="A4:H4"/>
    <mergeCell ref="A5:H5"/>
    <mergeCell ref="D6:E6"/>
    <mergeCell ref="B15:C15"/>
    <mergeCell ref="B22:C22"/>
    <mergeCell ref="B23:C23"/>
    <mergeCell ref="B24:C24"/>
    <mergeCell ref="A20:H20"/>
    <mergeCell ref="B14:C14"/>
    <mergeCell ref="B16:C16"/>
    <mergeCell ref="B17:C17"/>
    <mergeCell ref="B18:C18"/>
    <mergeCell ref="B19:C19"/>
    <mergeCell ref="B21:C21"/>
    <mergeCell ref="A1:B1"/>
    <mergeCell ref="A2:B2"/>
    <mergeCell ref="B9:C9"/>
    <mergeCell ref="B10:C10"/>
    <mergeCell ref="B11:C11"/>
    <mergeCell ref="B12:C12"/>
    <mergeCell ref="B13:C13"/>
    <mergeCell ref="A7:C8"/>
    <mergeCell ref="B32:C32"/>
    <mergeCell ref="B39:C39"/>
    <mergeCell ref="B40:C40"/>
    <mergeCell ref="B41:C41"/>
    <mergeCell ref="B42:C42"/>
    <mergeCell ref="B43:C43"/>
    <mergeCell ref="B53:C53"/>
    <mergeCell ref="B54:C54"/>
    <mergeCell ref="B55:C55"/>
    <mergeCell ref="B56:C56"/>
    <mergeCell ref="B58:C58"/>
    <mergeCell ref="B59:C59"/>
    <mergeCell ref="A57:H57"/>
    <mergeCell ref="B60:C60"/>
    <mergeCell ref="B61:C61"/>
    <mergeCell ref="B62:C62"/>
    <mergeCell ref="B63:C63"/>
    <mergeCell ref="B64:C64"/>
    <mergeCell ref="B65:C65"/>
    <mergeCell ref="B83:C83"/>
    <mergeCell ref="B66:C66"/>
    <mergeCell ref="B68:C68"/>
    <mergeCell ref="B69:C69"/>
    <mergeCell ref="A67:H67"/>
    <mergeCell ref="B70:C70"/>
    <mergeCell ref="B71:C71"/>
    <mergeCell ref="B72:C72"/>
    <mergeCell ref="B73:C73"/>
    <mergeCell ref="B75:C75"/>
    <mergeCell ref="B95:C95"/>
    <mergeCell ref="B96:C96"/>
    <mergeCell ref="B98:C98"/>
    <mergeCell ref="B99:C99"/>
    <mergeCell ref="A97:H97"/>
    <mergeCell ref="B145:H145"/>
    <mergeCell ref="C1:H2"/>
    <mergeCell ref="B85:C85"/>
    <mergeCell ref="B86:C86"/>
    <mergeCell ref="B87:C87"/>
    <mergeCell ref="B88:C88"/>
    <mergeCell ref="B89:C89"/>
    <mergeCell ref="A84:H84"/>
    <mergeCell ref="B90:C90"/>
    <mergeCell ref="B91:C91"/>
    <mergeCell ref="B92:C92"/>
    <mergeCell ref="B76:C76"/>
    <mergeCell ref="B77:C77"/>
    <mergeCell ref="B78:C78"/>
    <mergeCell ref="B79:C79"/>
    <mergeCell ref="A74:H74"/>
    <mergeCell ref="B80:C80"/>
    <mergeCell ref="B81:C81"/>
    <mergeCell ref="B82:C82"/>
    <mergeCell ref="B193:H193"/>
    <mergeCell ref="H7:H8"/>
    <mergeCell ref="A3:H3"/>
    <mergeCell ref="A6:C6"/>
    <mergeCell ref="B111:C111"/>
    <mergeCell ref="B112:C112"/>
    <mergeCell ref="B113:C113"/>
    <mergeCell ref="B139:H139"/>
    <mergeCell ref="B140:H140"/>
    <mergeCell ref="B141:H141"/>
    <mergeCell ref="B142:H142"/>
    <mergeCell ref="B143:H143"/>
    <mergeCell ref="B144:H144"/>
    <mergeCell ref="B100:C100"/>
    <mergeCell ref="B101:C101"/>
    <mergeCell ref="B103:C103"/>
    <mergeCell ref="B104:C104"/>
    <mergeCell ref="B105:C105"/>
    <mergeCell ref="B106:C106"/>
    <mergeCell ref="B108:C108"/>
    <mergeCell ref="B109:C109"/>
    <mergeCell ref="B110:C110"/>
    <mergeCell ref="B93:C93"/>
    <mergeCell ref="B94:C94"/>
  </mergeCells>
  <hyperlinks>
    <hyperlink ref="C1:H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hyperlinks>
  <pageMargins left="0.7" right="0.7" top="0.78740157499999996" bottom="0.78740157499999996"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
  <dimension ref="A1:N128"/>
  <sheetViews>
    <sheetView zoomScale="85" zoomScaleNormal="85" workbookViewId="0">
      <selection activeCell="C16" sqref="C16"/>
    </sheetView>
  </sheetViews>
  <sheetFormatPr defaultRowHeight="24" customHeight="1"/>
  <cols>
    <col min="1" max="1" width="45.7109375" customWidth="1"/>
    <col min="2" max="2" width="50.42578125" customWidth="1"/>
    <col min="3" max="6" width="34.7109375" customWidth="1"/>
    <col min="7" max="7" width="20.7109375" customWidth="1"/>
    <col min="9" max="10" width="9.140625" hidden="1" customWidth="1"/>
    <col min="11" max="11" width="11.28515625" hidden="1" customWidth="1"/>
    <col min="12" max="14" width="16.140625" hidden="1" customWidth="1"/>
    <col min="15" max="21" width="0" hidden="1" customWidth="1"/>
  </cols>
  <sheetData>
    <row r="1" spans="1:14" ht="24" customHeight="1">
      <c r="A1" s="510" t="s">
        <v>496</v>
      </c>
      <c r="B1" s="510"/>
      <c r="C1" s="510"/>
      <c r="D1" s="510"/>
      <c r="E1" s="510"/>
      <c r="F1" s="510"/>
      <c r="G1" s="195"/>
      <c r="H1" s="161"/>
    </row>
    <row r="2" spans="1:14" ht="24" customHeight="1">
      <c r="A2" s="510" t="s">
        <v>19</v>
      </c>
      <c r="B2" s="510"/>
      <c r="C2" s="510"/>
      <c r="D2" s="510"/>
      <c r="E2" s="510"/>
      <c r="F2" s="510"/>
      <c r="G2" s="195"/>
      <c r="H2" s="161"/>
    </row>
    <row r="3" spans="1:14" ht="24" customHeight="1" thickBot="1">
      <c r="A3" s="668" t="s">
        <v>729</v>
      </c>
      <c r="B3" s="668"/>
      <c r="C3" s="668"/>
      <c r="D3" s="668"/>
      <c r="E3" s="668"/>
      <c r="F3" s="668"/>
      <c r="G3" s="668"/>
    </row>
    <row r="4" spans="1:14" ht="24" customHeight="1">
      <c r="A4" s="512" t="s">
        <v>733</v>
      </c>
      <c r="B4" s="513"/>
      <c r="C4" s="513"/>
      <c r="D4" s="513"/>
      <c r="E4" s="513"/>
      <c r="F4" s="513"/>
      <c r="G4" s="518" t="s">
        <v>728</v>
      </c>
    </row>
    <row r="5" spans="1:14" ht="24" customHeight="1" thickBot="1">
      <c r="A5" s="515"/>
      <c r="B5" s="516"/>
      <c r="C5" s="516"/>
      <c r="D5" s="516"/>
      <c r="E5" s="516"/>
      <c r="F5" s="516"/>
      <c r="G5" s="534"/>
      <c r="I5" s="162"/>
      <c r="J5" s="162"/>
      <c r="K5" s="489" t="s">
        <v>748</v>
      </c>
      <c r="L5" s="162"/>
      <c r="M5" s="162"/>
      <c r="N5" s="162"/>
    </row>
    <row r="6" spans="1:14" ht="24" customHeight="1" thickBot="1">
      <c r="A6" s="342" t="e">
        <f>#REF!</f>
        <v>#REF!</v>
      </c>
      <c r="B6" s="343"/>
      <c r="C6" s="343"/>
      <c r="D6" s="343"/>
      <c r="E6" s="343"/>
      <c r="F6" s="207" t="s">
        <v>748</v>
      </c>
      <c r="G6" s="208"/>
      <c r="I6" s="162"/>
      <c r="J6" s="162"/>
      <c r="K6" s="489" t="s">
        <v>748</v>
      </c>
      <c r="L6" s="489">
        <f>$K$5-365/4</f>
        <v>43463.75</v>
      </c>
      <c r="M6" s="489">
        <f>$K$5-365/4*2</f>
        <v>43372.5</v>
      </c>
      <c r="N6" s="489">
        <f>$K$5-365/4*3</f>
        <v>43281.25</v>
      </c>
    </row>
    <row r="7" spans="1:14" ht="24" customHeight="1" thickBot="1">
      <c r="A7" s="676"/>
      <c r="B7" s="677"/>
      <c r="C7" s="344" t="s">
        <v>673</v>
      </c>
      <c r="D7" s="344" t="s">
        <v>674</v>
      </c>
      <c r="E7" s="344" t="s">
        <v>675</v>
      </c>
      <c r="F7" s="345" t="s">
        <v>676</v>
      </c>
      <c r="G7" s="535"/>
      <c r="H7" s="100"/>
      <c r="I7" s="162" t="s">
        <v>737</v>
      </c>
      <c r="J7" s="162">
        <v>0</v>
      </c>
      <c r="K7" s="490">
        <f>ROUND((YEARFRAC(K6,K9)*4),0)</f>
        <v>1</v>
      </c>
      <c r="L7" s="490">
        <f>ROUND((YEARFRAC(L6,L9)*4),0)</f>
        <v>4</v>
      </c>
      <c r="M7" s="490">
        <f t="shared" ref="M7:N7" si="0">ROUND((YEARFRAC(M6,M9)*4),0)</f>
        <v>3</v>
      </c>
      <c r="N7" s="490">
        <f t="shared" si="0"/>
        <v>2</v>
      </c>
    </row>
    <row r="8" spans="1:14" ht="24" customHeight="1" thickBot="1">
      <c r="A8" s="678"/>
      <c r="B8" s="679"/>
      <c r="C8" s="492" t="str">
        <f>CONCATENATE($J$7,K7,$I$7,K8)</f>
        <v>01 / 2019</v>
      </c>
      <c r="D8" s="492" t="str">
        <f>CONCATENATE($J$7,L7,$I$7,L8)</f>
        <v>04 / 2018</v>
      </c>
      <c r="E8" s="492" t="str">
        <f>CONCATENATE($J$7,M7,$I$7,M8)</f>
        <v>03 / 2018</v>
      </c>
      <c r="F8" s="492" t="str">
        <f>CONCATENATE($J$7,N7,$I$7,N8)</f>
        <v>02 / 2018</v>
      </c>
      <c r="G8" s="537"/>
      <c r="H8" s="100"/>
      <c r="I8" s="162"/>
      <c r="J8" s="162" t="s">
        <v>738</v>
      </c>
      <c r="K8" s="162">
        <f>YEAR(K6)</f>
        <v>2019</v>
      </c>
      <c r="L8" s="162">
        <f>YEAR(L6)</f>
        <v>2018</v>
      </c>
      <c r="M8" s="162">
        <f t="shared" ref="M8:N8" si="1">YEAR(M6)</f>
        <v>2018</v>
      </c>
      <c r="N8" s="162">
        <f t="shared" si="1"/>
        <v>2018</v>
      </c>
    </row>
    <row r="9" spans="1:14" ht="24" customHeight="1">
      <c r="A9" s="527" t="s">
        <v>145</v>
      </c>
      <c r="B9" s="112" t="s">
        <v>30</v>
      </c>
      <c r="C9" s="503">
        <v>0</v>
      </c>
      <c r="D9" s="503">
        <v>0</v>
      </c>
      <c r="E9" s="503">
        <v>0</v>
      </c>
      <c r="F9" s="503">
        <v>0</v>
      </c>
      <c r="G9" s="535" t="s">
        <v>505</v>
      </c>
      <c r="H9" s="100"/>
      <c r="I9" s="491"/>
      <c r="J9" s="491"/>
      <c r="K9" s="493" t="str">
        <f>CONCATENATE($J$8,K8)</f>
        <v>1.1.2019</v>
      </c>
      <c r="L9" s="493" t="str">
        <f t="shared" ref="L9:N9" si="2">CONCATENATE($J$8,L8)</f>
        <v>1.1.2018</v>
      </c>
      <c r="M9" s="493" t="str">
        <f t="shared" si="2"/>
        <v>1.1.2018</v>
      </c>
      <c r="N9" s="493" t="str">
        <f t="shared" si="2"/>
        <v>1.1.2018</v>
      </c>
    </row>
    <row r="10" spans="1:14" ht="24" customHeight="1">
      <c r="A10" s="549"/>
      <c r="B10" s="113" t="s">
        <v>31</v>
      </c>
      <c r="C10" s="504">
        <v>0</v>
      </c>
      <c r="D10" s="504">
        <v>0</v>
      </c>
      <c r="E10" s="504">
        <v>0</v>
      </c>
      <c r="F10" s="504">
        <v>0</v>
      </c>
      <c r="G10" s="536"/>
      <c r="H10" s="100"/>
      <c r="I10" s="162"/>
      <c r="J10" s="162"/>
      <c r="K10" s="162"/>
      <c r="L10" s="162"/>
      <c r="M10" s="162"/>
      <c r="N10" s="162"/>
    </row>
    <row r="11" spans="1:14" ht="24" customHeight="1">
      <c r="A11" s="549"/>
      <c r="B11" s="113" t="s">
        <v>32</v>
      </c>
      <c r="C11" s="504">
        <v>0</v>
      </c>
      <c r="D11" s="504">
        <v>0</v>
      </c>
      <c r="E11" s="504">
        <v>0</v>
      </c>
      <c r="F11" s="504">
        <v>0</v>
      </c>
      <c r="G11" s="536"/>
      <c r="H11" s="100"/>
      <c r="I11" s="491"/>
      <c r="J11" s="491"/>
      <c r="K11" s="491"/>
      <c r="L11" s="491"/>
      <c r="M11" s="491"/>
      <c r="N11" s="491"/>
    </row>
    <row r="12" spans="1:14" ht="24" customHeight="1">
      <c r="A12" s="549"/>
      <c r="B12" s="113" t="s">
        <v>33</v>
      </c>
      <c r="C12" s="504">
        <v>0</v>
      </c>
      <c r="D12" s="504">
        <v>0</v>
      </c>
      <c r="E12" s="504">
        <v>0</v>
      </c>
      <c r="F12" s="504">
        <v>0</v>
      </c>
      <c r="G12" s="536"/>
      <c r="H12" s="100"/>
    </row>
    <row r="13" spans="1:14" ht="24" customHeight="1">
      <c r="A13" s="549"/>
      <c r="B13" s="113" t="s">
        <v>34</v>
      </c>
      <c r="C13" s="504">
        <v>0</v>
      </c>
      <c r="D13" s="504">
        <v>0</v>
      </c>
      <c r="E13" s="504">
        <v>0</v>
      </c>
      <c r="F13" s="504">
        <v>0</v>
      </c>
      <c r="G13" s="536"/>
      <c r="H13" s="100"/>
      <c r="K13" s="161"/>
      <c r="L13" s="161"/>
      <c r="M13" s="161"/>
      <c r="N13" s="161"/>
    </row>
    <row r="14" spans="1:14" ht="24" customHeight="1">
      <c r="A14" s="549"/>
      <c r="B14" s="113" t="s">
        <v>35</v>
      </c>
      <c r="C14" s="504">
        <f>K14*0.08</f>
        <v>7487.7080799999994</v>
      </c>
      <c r="D14" s="504">
        <f t="shared" ref="D14:F14" si="3">L14*0.08</f>
        <v>11170.649920000002</v>
      </c>
      <c r="E14" s="504">
        <f t="shared" si="3"/>
        <v>8404.6815999999999</v>
      </c>
      <c r="F14" s="504">
        <f t="shared" si="3"/>
        <v>6525.6604799999996</v>
      </c>
      <c r="G14" s="536"/>
      <c r="H14" s="100"/>
      <c r="K14" s="504">
        <v>93596.350999999995</v>
      </c>
      <c r="L14" s="504">
        <v>139633.12400000001</v>
      </c>
      <c r="M14" s="504">
        <v>105058.52</v>
      </c>
      <c r="N14" s="504">
        <v>81570.755999999994</v>
      </c>
    </row>
    <row r="15" spans="1:14" ht="24" customHeight="1">
      <c r="A15" s="549"/>
      <c r="B15" s="113" t="s">
        <v>36</v>
      </c>
      <c r="C15" s="504">
        <f t="shared" ref="C15:C16" si="4">K15*0.08</f>
        <v>7607.5694400000002</v>
      </c>
      <c r="D15" s="504">
        <f t="shared" ref="D15:D16" si="5">L15*0.08</f>
        <v>6656.4363199999998</v>
      </c>
      <c r="E15" s="504">
        <f t="shared" ref="E15:E16" si="6">M15*0.08</f>
        <v>6700.0510400000003</v>
      </c>
      <c r="F15" s="504">
        <f t="shared" ref="F15:F16" si="7">N15*0.08</f>
        <v>6482.5034400000004</v>
      </c>
      <c r="G15" s="536"/>
      <c r="H15" s="100"/>
      <c r="K15" s="504">
        <v>95094.618000000002</v>
      </c>
      <c r="L15" s="504">
        <v>83205.453999999998</v>
      </c>
      <c r="M15" s="504">
        <v>83750.638000000006</v>
      </c>
      <c r="N15" s="504">
        <v>81031.293000000005</v>
      </c>
    </row>
    <row r="16" spans="1:14" ht="24" customHeight="1">
      <c r="A16" s="549"/>
      <c r="B16" s="113" t="s">
        <v>37</v>
      </c>
      <c r="C16" s="504">
        <f t="shared" si="4"/>
        <v>107.51936000000001</v>
      </c>
      <c r="D16" s="504">
        <f t="shared" si="5"/>
        <v>126.18639999999999</v>
      </c>
      <c r="E16" s="504">
        <f t="shared" si="6"/>
        <v>100.53288000000001</v>
      </c>
      <c r="F16" s="504">
        <f t="shared" si="7"/>
        <v>103.01744000000001</v>
      </c>
      <c r="G16" s="536"/>
      <c r="H16" s="100"/>
      <c r="K16" s="504">
        <v>1343.992</v>
      </c>
      <c r="L16" s="504">
        <v>1577.33</v>
      </c>
      <c r="M16" s="504">
        <v>1256.6610000000001</v>
      </c>
      <c r="N16" s="504">
        <v>1287.7180000000001</v>
      </c>
    </row>
    <row r="17" spans="1:14" ht="24" customHeight="1">
      <c r="A17" s="549"/>
      <c r="B17" s="113" t="s">
        <v>38</v>
      </c>
      <c r="C17" s="504">
        <v>0</v>
      </c>
      <c r="D17" s="504">
        <v>0</v>
      </c>
      <c r="E17" s="504">
        <v>0</v>
      </c>
      <c r="F17" s="504">
        <v>0</v>
      </c>
      <c r="G17" s="536"/>
      <c r="H17" s="100"/>
      <c r="K17" s="161"/>
      <c r="L17" s="161"/>
      <c r="M17" s="161"/>
      <c r="N17" s="161"/>
    </row>
    <row r="18" spans="1:14" ht="24" customHeight="1">
      <c r="A18" s="549"/>
      <c r="B18" s="113" t="s">
        <v>39</v>
      </c>
      <c r="C18" s="504">
        <v>0</v>
      </c>
      <c r="D18" s="504">
        <v>0</v>
      </c>
      <c r="E18" s="504">
        <v>0</v>
      </c>
      <c r="F18" s="504">
        <v>0</v>
      </c>
      <c r="G18" s="536"/>
      <c r="H18" s="100"/>
      <c r="K18" s="161"/>
      <c r="L18" s="161"/>
      <c r="M18" s="161"/>
      <c r="N18" s="161"/>
    </row>
    <row r="19" spans="1:14" ht="24" customHeight="1">
      <c r="A19" s="549"/>
      <c r="B19" s="113" t="s">
        <v>40</v>
      </c>
      <c r="C19" s="504">
        <v>0</v>
      </c>
      <c r="D19" s="504">
        <v>0</v>
      </c>
      <c r="E19" s="504">
        <v>0</v>
      </c>
      <c r="F19" s="504">
        <v>0</v>
      </c>
      <c r="G19" s="536"/>
      <c r="H19" s="100"/>
      <c r="K19" s="161"/>
      <c r="L19" s="161"/>
      <c r="M19" s="161"/>
      <c r="N19" s="161"/>
    </row>
    <row r="20" spans="1:14" ht="24" customHeight="1">
      <c r="A20" s="549"/>
      <c r="B20" s="113" t="s">
        <v>42</v>
      </c>
      <c r="C20" s="504">
        <v>0</v>
      </c>
      <c r="D20" s="504">
        <v>0</v>
      </c>
      <c r="E20" s="504">
        <v>0</v>
      </c>
      <c r="F20" s="504">
        <v>0</v>
      </c>
      <c r="G20" s="536"/>
      <c r="H20" s="100"/>
      <c r="K20" s="161"/>
      <c r="L20" s="161"/>
      <c r="M20" s="161"/>
      <c r="N20" s="161"/>
    </row>
    <row r="21" spans="1:14" ht="24" customHeight="1">
      <c r="A21" s="549"/>
      <c r="B21" s="113" t="s">
        <v>41</v>
      </c>
      <c r="C21" s="504" t="s">
        <v>734</v>
      </c>
      <c r="D21" s="504" t="s">
        <v>734</v>
      </c>
      <c r="E21" s="504" t="s">
        <v>734</v>
      </c>
      <c r="F21" s="504" t="s">
        <v>734</v>
      </c>
      <c r="G21" s="536"/>
      <c r="H21" s="100"/>
      <c r="K21" s="161"/>
      <c r="L21" s="161"/>
      <c r="M21" s="161"/>
      <c r="N21" s="161"/>
    </row>
    <row r="22" spans="1:14" ht="24" customHeight="1">
      <c r="A22" s="549"/>
      <c r="B22" s="113" t="s">
        <v>44</v>
      </c>
      <c r="C22" s="504">
        <v>0</v>
      </c>
      <c r="D22" s="504">
        <v>0</v>
      </c>
      <c r="E22" s="504">
        <v>0</v>
      </c>
      <c r="F22" s="504">
        <v>0</v>
      </c>
      <c r="G22" s="536"/>
      <c r="H22" s="100"/>
      <c r="K22" s="161"/>
      <c r="L22" s="161"/>
      <c r="M22" s="161"/>
      <c r="N22" s="161"/>
    </row>
    <row r="23" spans="1:14" ht="24" customHeight="1">
      <c r="A23" s="549"/>
      <c r="B23" s="113" t="s">
        <v>43</v>
      </c>
      <c r="C23" s="504">
        <v>0</v>
      </c>
      <c r="D23" s="504">
        <v>0</v>
      </c>
      <c r="E23" s="504">
        <v>0</v>
      </c>
      <c r="F23" s="504">
        <v>0</v>
      </c>
      <c r="G23" s="536"/>
      <c r="H23" s="100"/>
      <c r="K23" s="161"/>
      <c r="L23" s="161"/>
      <c r="M23" s="161"/>
      <c r="N23" s="161"/>
    </row>
    <row r="24" spans="1:14" ht="24" customHeight="1">
      <c r="A24" s="549"/>
      <c r="B24" s="113" t="s">
        <v>45</v>
      </c>
      <c r="C24" s="504">
        <v>0</v>
      </c>
      <c r="D24" s="504">
        <v>0</v>
      </c>
      <c r="E24" s="504">
        <v>0</v>
      </c>
      <c r="F24" s="504">
        <v>0</v>
      </c>
      <c r="G24" s="536"/>
      <c r="H24" s="100"/>
      <c r="K24" s="161"/>
      <c r="L24" s="161"/>
      <c r="M24" s="161"/>
      <c r="N24" s="161"/>
    </row>
    <row r="25" spans="1:14" ht="24" customHeight="1" thickBot="1">
      <c r="A25" s="675"/>
      <c r="B25" s="114" t="s">
        <v>46</v>
      </c>
      <c r="C25" s="504">
        <f t="shared" ref="C25" si="8">K25*0.08</f>
        <v>1397.34944</v>
      </c>
      <c r="D25" s="504">
        <f t="shared" ref="D25" si="9">L25*0.08</f>
        <v>1122.0563999999999</v>
      </c>
      <c r="E25" s="504">
        <f t="shared" ref="E25" si="10">M25*0.08</f>
        <v>1154.8657600000001</v>
      </c>
      <c r="F25" s="504">
        <f t="shared" ref="F25" si="11">N25*0.08</f>
        <v>707.29840000000002</v>
      </c>
      <c r="G25" s="536"/>
      <c r="H25" s="100"/>
      <c r="K25" s="505">
        <v>17466.867999999999</v>
      </c>
      <c r="L25" s="505">
        <v>14025.705</v>
      </c>
      <c r="M25" s="505">
        <v>14435.822</v>
      </c>
      <c r="N25" s="505">
        <v>8841.23</v>
      </c>
    </row>
    <row r="26" spans="1:14" ht="24" customHeight="1">
      <c r="A26" s="527" t="s">
        <v>146</v>
      </c>
      <c r="B26" s="112" t="s">
        <v>147</v>
      </c>
      <c r="C26" s="495">
        <v>0</v>
      </c>
      <c r="D26" s="495">
        <v>0</v>
      </c>
      <c r="E26" s="495">
        <v>0</v>
      </c>
      <c r="F26" s="495">
        <v>0</v>
      </c>
      <c r="G26" s="535" t="s">
        <v>506</v>
      </c>
      <c r="H26" s="100"/>
      <c r="K26" s="161"/>
      <c r="L26" s="161"/>
      <c r="M26" s="161"/>
      <c r="N26" s="161"/>
    </row>
    <row r="27" spans="1:14" ht="24" customHeight="1">
      <c r="A27" s="549"/>
      <c r="B27" s="113" t="s">
        <v>29</v>
      </c>
      <c r="C27" s="496" t="s">
        <v>734</v>
      </c>
      <c r="D27" s="496" t="s">
        <v>734</v>
      </c>
      <c r="E27" s="496" t="s">
        <v>734</v>
      </c>
      <c r="F27" s="496" t="s">
        <v>734</v>
      </c>
      <c r="G27" s="536"/>
      <c r="H27" s="100"/>
    </row>
    <row r="28" spans="1:14" ht="24" customHeight="1">
      <c r="A28" s="549"/>
      <c r="B28" s="113" t="s">
        <v>28</v>
      </c>
      <c r="C28" s="498">
        <v>19990.733</v>
      </c>
      <c r="D28" s="498">
        <v>19128.429</v>
      </c>
      <c r="E28" s="498">
        <v>11387.411</v>
      </c>
      <c r="F28" s="498">
        <v>4569.5640000000003</v>
      </c>
      <c r="G28" s="536"/>
      <c r="H28" s="100"/>
    </row>
    <row r="29" spans="1:14" ht="24" customHeight="1">
      <c r="A29" s="549"/>
      <c r="B29" s="113" t="s">
        <v>27</v>
      </c>
      <c r="C29" s="496" t="s">
        <v>734</v>
      </c>
      <c r="D29" s="496" t="s">
        <v>734</v>
      </c>
      <c r="E29" s="496" t="s">
        <v>734</v>
      </c>
      <c r="F29" s="496" t="s">
        <v>734</v>
      </c>
      <c r="G29" s="536"/>
      <c r="H29" s="100"/>
    </row>
    <row r="30" spans="1:14" ht="24" customHeight="1" thickBot="1">
      <c r="A30" s="675"/>
      <c r="B30" s="114" t="s">
        <v>26</v>
      </c>
      <c r="C30" s="497" t="s">
        <v>734</v>
      </c>
      <c r="D30" s="497" t="s">
        <v>734</v>
      </c>
      <c r="E30" s="497" t="s">
        <v>734</v>
      </c>
      <c r="F30" s="497" t="s">
        <v>734</v>
      </c>
      <c r="G30" s="536"/>
      <c r="H30" s="100"/>
    </row>
    <row r="31" spans="1:14" ht="24" customHeight="1">
      <c r="A31" s="527" t="s">
        <v>0</v>
      </c>
      <c r="B31" s="485" t="s">
        <v>725</v>
      </c>
      <c r="C31" s="495">
        <v>83140</v>
      </c>
      <c r="D31" s="495">
        <v>83140</v>
      </c>
      <c r="E31" s="495">
        <v>87533</v>
      </c>
      <c r="F31" s="495">
        <v>87533</v>
      </c>
      <c r="G31" s="507" t="s">
        <v>507</v>
      </c>
      <c r="H31" s="100"/>
    </row>
    <row r="32" spans="1:14" ht="24" customHeight="1">
      <c r="A32" s="549"/>
      <c r="B32" s="486" t="s">
        <v>726</v>
      </c>
      <c r="C32" s="499" t="s">
        <v>734</v>
      </c>
      <c r="D32" s="499" t="s">
        <v>734</v>
      </c>
      <c r="E32" s="499" t="s">
        <v>734</v>
      </c>
      <c r="F32" s="499" t="s">
        <v>734</v>
      </c>
      <c r="G32" s="508"/>
      <c r="H32" s="100"/>
    </row>
    <row r="33" spans="1:8" ht="24" customHeight="1" thickBot="1">
      <c r="A33" s="551"/>
      <c r="B33" s="487" t="s">
        <v>727</v>
      </c>
      <c r="C33" s="500" t="s">
        <v>734</v>
      </c>
      <c r="D33" s="500" t="s">
        <v>734</v>
      </c>
      <c r="E33" s="500" t="s">
        <v>734</v>
      </c>
      <c r="F33" s="500" t="s">
        <v>734</v>
      </c>
      <c r="G33" s="509"/>
      <c r="H33" s="100"/>
    </row>
    <row r="34" spans="1:8" ht="24" customHeight="1">
      <c r="A34" s="669" t="s">
        <v>1</v>
      </c>
      <c r="B34" s="118" t="s">
        <v>30</v>
      </c>
      <c r="C34" s="501" t="s">
        <v>734</v>
      </c>
      <c r="D34" s="501" t="s">
        <v>734</v>
      </c>
      <c r="E34" s="501" t="s">
        <v>734</v>
      </c>
      <c r="F34" s="501" t="s">
        <v>734</v>
      </c>
      <c r="G34" s="535" t="s">
        <v>508</v>
      </c>
      <c r="H34" s="100"/>
    </row>
    <row r="35" spans="1:8" ht="24" customHeight="1">
      <c r="A35" s="673"/>
      <c r="B35" s="116" t="s">
        <v>35</v>
      </c>
      <c r="C35" s="496" t="s">
        <v>734</v>
      </c>
      <c r="D35" s="496" t="s">
        <v>734</v>
      </c>
      <c r="E35" s="496" t="s">
        <v>734</v>
      </c>
      <c r="F35" s="496" t="s">
        <v>734</v>
      </c>
      <c r="G35" s="536"/>
      <c r="H35" s="100"/>
    </row>
    <row r="36" spans="1:8" ht="24" customHeight="1">
      <c r="A36" s="673"/>
      <c r="B36" s="116" t="s">
        <v>36</v>
      </c>
      <c r="C36" s="496" t="s">
        <v>734</v>
      </c>
      <c r="D36" s="496" t="s">
        <v>734</v>
      </c>
      <c r="E36" s="496" t="s">
        <v>734</v>
      </c>
      <c r="F36" s="496" t="s">
        <v>734</v>
      </c>
      <c r="G36" s="536"/>
      <c r="H36" s="100"/>
    </row>
    <row r="37" spans="1:8" ht="24" customHeight="1">
      <c r="A37" s="673"/>
      <c r="B37" s="116" t="s">
        <v>37</v>
      </c>
      <c r="C37" s="496" t="s">
        <v>734</v>
      </c>
      <c r="D37" s="496" t="s">
        <v>734</v>
      </c>
      <c r="E37" s="496" t="s">
        <v>734</v>
      </c>
      <c r="F37" s="496" t="s">
        <v>734</v>
      </c>
      <c r="G37" s="536"/>
      <c r="H37" s="100"/>
    </row>
    <row r="38" spans="1:8" ht="24" customHeight="1">
      <c r="A38" s="673"/>
      <c r="B38" s="116" t="s">
        <v>45</v>
      </c>
      <c r="C38" s="496" t="s">
        <v>734</v>
      </c>
      <c r="D38" s="496" t="s">
        <v>734</v>
      </c>
      <c r="E38" s="496" t="s">
        <v>734</v>
      </c>
      <c r="F38" s="496" t="s">
        <v>734</v>
      </c>
      <c r="G38" s="536"/>
      <c r="H38" s="100"/>
    </row>
    <row r="39" spans="1:8" ht="24" customHeight="1">
      <c r="A39" s="673"/>
      <c r="B39" s="116" t="s">
        <v>41</v>
      </c>
      <c r="C39" s="496" t="s">
        <v>734</v>
      </c>
      <c r="D39" s="496" t="s">
        <v>734</v>
      </c>
      <c r="E39" s="496" t="s">
        <v>734</v>
      </c>
      <c r="F39" s="496" t="s">
        <v>734</v>
      </c>
      <c r="G39" s="536"/>
      <c r="H39" s="100"/>
    </row>
    <row r="40" spans="1:8" ht="24" customHeight="1" thickBot="1">
      <c r="A40" s="674"/>
      <c r="B40" s="121" t="s">
        <v>555</v>
      </c>
      <c r="C40" s="500" t="s">
        <v>734</v>
      </c>
      <c r="D40" s="500" t="s">
        <v>734</v>
      </c>
      <c r="E40" s="500" t="s">
        <v>734</v>
      </c>
      <c r="F40" s="500" t="s">
        <v>734</v>
      </c>
      <c r="G40" s="537"/>
      <c r="H40" s="100"/>
    </row>
    <row r="41" spans="1:8" ht="24" customHeight="1">
      <c r="H41" s="100"/>
    </row>
    <row r="42" spans="1:8" ht="24" customHeight="1">
      <c r="H42" s="100"/>
    </row>
    <row r="43" spans="1:8" ht="24" customHeight="1">
      <c r="H43" s="100"/>
    </row>
    <row r="44" spans="1:8" ht="24" customHeight="1">
      <c r="H44" s="100"/>
    </row>
    <row r="45" spans="1:8" ht="24" customHeight="1">
      <c r="H45" s="100"/>
    </row>
    <row r="46" spans="1:8" ht="24" customHeight="1">
      <c r="H46" s="100"/>
    </row>
    <row r="47" spans="1:8" ht="24" customHeight="1">
      <c r="H47" s="100"/>
    </row>
    <row r="48" spans="1:8" ht="24" customHeight="1">
      <c r="H48" s="100"/>
    </row>
    <row r="49" spans="8:8" ht="24" customHeight="1">
      <c r="H49" s="100"/>
    </row>
    <row r="50" spans="8:8" ht="24" customHeight="1">
      <c r="H50" s="100"/>
    </row>
    <row r="51" spans="8:8" ht="24" customHeight="1">
      <c r="H51" s="100"/>
    </row>
    <row r="52" spans="8:8" ht="24" customHeight="1">
      <c r="H52" s="100"/>
    </row>
    <row r="53" spans="8:8" ht="24" customHeight="1">
      <c r="H53" s="100"/>
    </row>
    <row r="54" spans="8:8" ht="24" customHeight="1">
      <c r="H54" s="100"/>
    </row>
    <row r="55" spans="8:8" ht="24" customHeight="1">
      <c r="H55" s="100"/>
    </row>
    <row r="56" spans="8:8" ht="24" customHeight="1">
      <c r="H56" s="100"/>
    </row>
    <row r="57" spans="8:8" ht="24" customHeight="1">
      <c r="H57" s="100"/>
    </row>
    <row r="58" spans="8:8" ht="24" customHeight="1">
      <c r="H58" s="100"/>
    </row>
    <row r="59" spans="8:8" ht="24" customHeight="1">
      <c r="H59" s="100"/>
    </row>
    <row r="60" spans="8:8" ht="24" customHeight="1">
      <c r="H60" s="100"/>
    </row>
    <row r="61" spans="8:8" ht="24" customHeight="1">
      <c r="H61" s="100"/>
    </row>
    <row r="62" spans="8:8" ht="24" customHeight="1">
      <c r="H62" s="100"/>
    </row>
    <row r="63" spans="8:8" ht="24" customHeight="1">
      <c r="H63" s="100"/>
    </row>
    <row r="64" spans="8:8" ht="24" customHeight="1">
      <c r="H64" s="100"/>
    </row>
    <row r="65" spans="8:8" ht="24" customHeight="1">
      <c r="H65" s="100"/>
    </row>
    <row r="66" spans="8:8" ht="24" customHeight="1">
      <c r="H66" s="100"/>
    </row>
    <row r="67" spans="8:8" ht="24" customHeight="1">
      <c r="H67" s="100"/>
    </row>
    <row r="68" spans="8:8" ht="24" customHeight="1">
      <c r="H68" s="100"/>
    </row>
    <row r="69" spans="8:8" ht="24" customHeight="1">
      <c r="H69" s="100"/>
    </row>
    <row r="70" spans="8:8" ht="24" customHeight="1">
      <c r="H70" s="100"/>
    </row>
    <row r="71" spans="8:8" ht="24" customHeight="1">
      <c r="H71" s="100"/>
    </row>
    <row r="72" spans="8:8" ht="24" customHeight="1">
      <c r="H72" s="100"/>
    </row>
    <row r="73" spans="8:8" ht="24" customHeight="1">
      <c r="H73" s="100"/>
    </row>
    <row r="74" spans="8:8" ht="24" customHeight="1">
      <c r="H74" s="100"/>
    </row>
    <row r="75" spans="8:8" ht="24" customHeight="1">
      <c r="H75" s="100"/>
    </row>
    <row r="76" spans="8:8" ht="24" customHeight="1">
      <c r="H76" s="100"/>
    </row>
    <row r="77" spans="8:8" ht="24" customHeight="1">
      <c r="H77" s="100"/>
    </row>
    <row r="78" spans="8:8" ht="24" customHeight="1">
      <c r="H78" s="100"/>
    </row>
    <row r="79" spans="8:8" ht="24" customHeight="1">
      <c r="H79" s="100"/>
    </row>
    <row r="80" spans="8:8" ht="24" customHeight="1">
      <c r="H80" s="100"/>
    </row>
    <row r="81" spans="8:8" ht="24" customHeight="1">
      <c r="H81" s="100"/>
    </row>
    <row r="82" spans="8:8" ht="24" customHeight="1">
      <c r="H82" s="100"/>
    </row>
    <row r="83" spans="8:8" ht="24" customHeight="1">
      <c r="H83" s="100"/>
    </row>
    <row r="84" spans="8:8" ht="24" customHeight="1">
      <c r="H84" s="100"/>
    </row>
    <row r="85" spans="8:8" ht="24" customHeight="1">
      <c r="H85" s="100"/>
    </row>
    <row r="86" spans="8:8" ht="24" customHeight="1">
      <c r="H86" s="100"/>
    </row>
    <row r="87" spans="8:8" ht="24" customHeight="1">
      <c r="H87" s="100"/>
    </row>
    <row r="88" spans="8:8" ht="24" customHeight="1">
      <c r="H88" s="100"/>
    </row>
    <row r="89" spans="8:8" ht="24" customHeight="1">
      <c r="H89" s="100"/>
    </row>
    <row r="90" spans="8:8" ht="24" customHeight="1">
      <c r="H90" s="100"/>
    </row>
    <row r="91" spans="8:8" ht="24" customHeight="1">
      <c r="H91" s="100"/>
    </row>
    <row r="92" spans="8:8" ht="24" customHeight="1">
      <c r="H92" s="100"/>
    </row>
    <row r="93" spans="8:8" ht="24" customHeight="1">
      <c r="H93" s="100"/>
    </row>
    <row r="94" spans="8:8" ht="24" customHeight="1">
      <c r="H94" s="100"/>
    </row>
    <row r="95" spans="8:8" ht="24" customHeight="1">
      <c r="H95" s="100"/>
    </row>
    <row r="96" spans="8:8" ht="24" customHeight="1">
      <c r="H96" s="100"/>
    </row>
    <row r="97" spans="1:8" ht="24" customHeight="1">
      <c r="A97" s="100"/>
      <c r="B97" s="100"/>
      <c r="C97" s="100"/>
      <c r="D97" s="100"/>
      <c r="E97" s="100"/>
      <c r="F97" s="100"/>
      <c r="G97" s="100"/>
      <c r="H97" s="100"/>
    </row>
    <row r="98" spans="1:8" ht="24" customHeight="1">
      <c r="A98" s="100"/>
      <c r="B98" s="100"/>
      <c r="C98" s="100"/>
      <c r="D98" s="100"/>
      <c r="E98" s="100"/>
      <c r="F98" s="100"/>
      <c r="G98" s="100"/>
      <c r="H98" s="100"/>
    </row>
    <row r="99" spans="1:8" ht="24" customHeight="1">
      <c r="A99" s="100"/>
      <c r="B99" s="100"/>
      <c r="C99" s="100"/>
      <c r="D99" s="100"/>
      <c r="E99" s="100"/>
      <c r="F99" s="100"/>
      <c r="G99" s="100"/>
      <c r="H99" s="100"/>
    </row>
    <row r="100" spans="1:8" ht="24" customHeight="1">
      <c r="A100" s="100"/>
      <c r="B100" s="100"/>
      <c r="C100" s="100"/>
      <c r="D100" s="100"/>
      <c r="E100" s="100"/>
      <c r="F100" s="100"/>
      <c r="G100" s="100"/>
      <c r="H100" s="100"/>
    </row>
    <row r="101" spans="1:8" ht="24" customHeight="1">
      <c r="A101" s="100"/>
      <c r="B101" s="100"/>
      <c r="C101" s="100"/>
      <c r="D101" s="100"/>
      <c r="E101" s="100"/>
      <c r="F101" s="100"/>
      <c r="G101" s="100"/>
      <c r="H101" s="100"/>
    </row>
    <row r="102" spans="1:8" ht="24" customHeight="1">
      <c r="A102" s="100"/>
      <c r="B102" s="100"/>
      <c r="C102" s="100"/>
      <c r="D102" s="100"/>
      <c r="E102" s="100"/>
      <c r="F102" s="100"/>
      <c r="G102" s="100"/>
      <c r="H102" s="100"/>
    </row>
    <row r="103" spans="1:8" ht="24" customHeight="1">
      <c r="A103" s="100"/>
      <c r="B103" s="100"/>
      <c r="C103" s="100"/>
      <c r="D103" s="100"/>
      <c r="E103" s="100"/>
      <c r="F103" s="100"/>
      <c r="G103" s="100"/>
      <c r="H103" s="100"/>
    </row>
    <row r="104" spans="1:8" ht="24" customHeight="1">
      <c r="A104" s="100"/>
      <c r="B104" s="100"/>
      <c r="C104" s="100"/>
      <c r="D104" s="100"/>
      <c r="E104" s="100"/>
      <c r="F104" s="100"/>
      <c r="G104" s="100"/>
      <c r="H104" s="100"/>
    </row>
    <row r="105" spans="1:8" ht="24" customHeight="1">
      <c r="A105" s="100"/>
      <c r="B105" s="100"/>
      <c r="C105" s="100"/>
      <c r="D105" s="100"/>
      <c r="E105" s="100"/>
      <c r="F105" s="100"/>
      <c r="G105" s="100"/>
      <c r="H105" s="100"/>
    </row>
    <row r="106" spans="1:8" ht="24" customHeight="1">
      <c r="A106" s="100"/>
      <c r="B106" s="100"/>
      <c r="C106" s="100"/>
      <c r="D106" s="100"/>
      <c r="E106" s="100"/>
      <c r="F106" s="100"/>
      <c r="G106" s="100"/>
      <c r="H106" s="100"/>
    </row>
    <row r="107" spans="1:8" ht="24" customHeight="1">
      <c r="A107" s="100"/>
      <c r="B107" s="100"/>
      <c r="C107" s="100"/>
      <c r="D107" s="100"/>
      <c r="E107" s="100"/>
      <c r="F107" s="100"/>
      <c r="G107" s="100"/>
      <c r="H107" s="100"/>
    </row>
    <row r="108" spans="1:8" ht="24" customHeight="1">
      <c r="A108" s="100"/>
      <c r="B108" s="100"/>
      <c r="C108" s="100"/>
      <c r="D108" s="100"/>
      <c r="E108" s="100"/>
      <c r="F108" s="100"/>
      <c r="G108" s="100"/>
      <c r="H108" s="100"/>
    </row>
    <row r="109" spans="1:8" ht="24" customHeight="1">
      <c r="A109" s="100"/>
      <c r="B109" s="100"/>
      <c r="C109" s="100"/>
      <c r="D109" s="100"/>
      <c r="E109" s="100"/>
      <c r="F109" s="100"/>
      <c r="G109" s="100"/>
      <c r="H109" s="100"/>
    </row>
    <row r="110" spans="1:8" ht="24" customHeight="1">
      <c r="A110" s="100"/>
      <c r="B110" s="100"/>
      <c r="C110" s="100"/>
      <c r="D110" s="100"/>
      <c r="E110" s="100"/>
      <c r="F110" s="100"/>
      <c r="G110" s="100"/>
      <c r="H110" s="100"/>
    </row>
    <row r="111" spans="1:8" ht="24" customHeight="1">
      <c r="A111" s="100"/>
      <c r="B111" s="100"/>
      <c r="C111" s="100"/>
      <c r="D111" s="100"/>
      <c r="E111" s="100"/>
      <c r="F111" s="100"/>
      <c r="G111" s="100"/>
      <c r="H111" s="100"/>
    </row>
    <row r="112" spans="1:8" ht="24" customHeight="1">
      <c r="A112" s="100"/>
      <c r="B112" s="100"/>
      <c r="C112" s="100"/>
      <c r="D112" s="100"/>
      <c r="E112" s="100"/>
      <c r="F112" s="100"/>
      <c r="G112" s="100"/>
      <c r="H112" s="100"/>
    </row>
    <row r="113" spans="1:8" ht="24" customHeight="1">
      <c r="A113" s="100"/>
      <c r="B113" s="100"/>
      <c r="C113" s="100"/>
      <c r="D113" s="100"/>
      <c r="E113" s="100"/>
      <c r="F113" s="100"/>
      <c r="G113" s="100"/>
      <c r="H113" s="100"/>
    </row>
    <row r="114" spans="1:8" ht="24" customHeight="1">
      <c r="A114" s="100"/>
      <c r="B114" s="100"/>
      <c r="C114" s="100"/>
      <c r="D114" s="100"/>
      <c r="E114" s="100"/>
      <c r="F114" s="100"/>
      <c r="G114" s="100"/>
      <c r="H114" s="100"/>
    </row>
    <row r="115" spans="1:8" ht="24" customHeight="1">
      <c r="A115" s="100"/>
      <c r="B115" s="100"/>
      <c r="C115" s="100"/>
      <c r="D115" s="100"/>
      <c r="E115" s="100"/>
      <c r="F115" s="100"/>
      <c r="G115" s="100"/>
      <c r="H115" s="100"/>
    </row>
    <row r="116" spans="1:8" ht="24" customHeight="1">
      <c r="A116" s="100"/>
      <c r="B116" s="100"/>
      <c r="C116" s="100"/>
      <c r="D116" s="100"/>
      <c r="E116" s="100"/>
      <c r="F116" s="100"/>
      <c r="G116" s="100"/>
      <c r="H116" s="100"/>
    </row>
    <row r="117" spans="1:8" ht="24" customHeight="1">
      <c r="A117" s="100"/>
      <c r="B117" s="100"/>
      <c r="C117" s="100"/>
      <c r="D117" s="100"/>
      <c r="E117" s="100"/>
      <c r="F117" s="100"/>
      <c r="G117" s="100"/>
      <c r="H117" s="100"/>
    </row>
    <row r="118" spans="1:8" ht="24" customHeight="1">
      <c r="A118" s="100"/>
      <c r="B118" s="100"/>
      <c r="C118" s="100"/>
      <c r="D118" s="100"/>
      <c r="E118" s="100"/>
      <c r="F118" s="100"/>
      <c r="G118" s="100"/>
      <c r="H118" s="100"/>
    </row>
    <row r="119" spans="1:8" ht="24" customHeight="1">
      <c r="A119" s="100"/>
      <c r="B119" s="100"/>
      <c r="C119" s="100"/>
      <c r="D119" s="100"/>
      <c r="E119" s="100"/>
      <c r="F119" s="100"/>
      <c r="G119" s="100"/>
      <c r="H119" s="100"/>
    </row>
    <row r="120" spans="1:8" ht="24" customHeight="1">
      <c r="A120" s="100"/>
      <c r="B120" s="100"/>
      <c r="C120" s="100"/>
      <c r="D120" s="100"/>
      <c r="E120" s="100"/>
      <c r="F120" s="100"/>
      <c r="G120" s="100"/>
      <c r="H120" s="100"/>
    </row>
    <row r="121" spans="1:8" ht="24" customHeight="1">
      <c r="A121" s="100"/>
      <c r="B121" s="100"/>
      <c r="C121" s="100"/>
      <c r="D121" s="100"/>
      <c r="E121" s="100"/>
      <c r="F121" s="100"/>
      <c r="G121" s="100"/>
      <c r="H121" s="100"/>
    </row>
    <row r="122" spans="1:8" ht="24" customHeight="1">
      <c r="A122" s="100"/>
      <c r="B122" s="100"/>
      <c r="C122" s="100"/>
      <c r="D122" s="100"/>
      <c r="E122" s="100"/>
      <c r="F122" s="100"/>
      <c r="G122" s="100"/>
      <c r="H122" s="100"/>
    </row>
    <row r="123" spans="1:8" ht="24" customHeight="1">
      <c r="A123" s="100"/>
      <c r="B123" s="100"/>
      <c r="C123" s="100"/>
      <c r="D123" s="100"/>
      <c r="E123" s="100"/>
      <c r="F123" s="100"/>
      <c r="G123" s="100"/>
      <c r="H123" s="100"/>
    </row>
    <row r="124" spans="1:8" ht="24" customHeight="1">
      <c r="A124" s="100"/>
      <c r="B124" s="100"/>
      <c r="C124" s="100"/>
      <c r="D124" s="100"/>
      <c r="E124" s="100"/>
      <c r="F124" s="100"/>
      <c r="G124" s="100"/>
      <c r="H124" s="100"/>
    </row>
    <row r="125" spans="1:8" ht="24" customHeight="1">
      <c r="A125" s="100"/>
      <c r="B125" s="100"/>
      <c r="C125" s="100"/>
      <c r="D125" s="100"/>
      <c r="E125" s="100"/>
      <c r="F125" s="100"/>
      <c r="G125" s="100"/>
      <c r="H125" s="100"/>
    </row>
    <row r="126" spans="1:8" ht="24" customHeight="1">
      <c r="A126" s="100"/>
      <c r="B126" s="100"/>
      <c r="C126" s="100"/>
      <c r="D126" s="100"/>
      <c r="E126" s="100"/>
      <c r="F126" s="100"/>
      <c r="G126" s="100"/>
      <c r="H126" s="100"/>
    </row>
    <row r="127" spans="1:8" ht="24" customHeight="1">
      <c r="A127" s="100"/>
      <c r="B127" s="100"/>
      <c r="C127" s="100"/>
      <c r="D127" s="100"/>
      <c r="E127" s="100"/>
      <c r="F127" s="100"/>
      <c r="G127" s="100"/>
      <c r="H127" s="100"/>
    </row>
    <row r="128" spans="1:8" ht="24" customHeight="1">
      <c r="A128" s="100"/>
      <c r="B128" s="100"/>
      <c r="C128" s="100"/>
      <c r="D128" s="100"/>
      <c r="E128" s="100"/>
      <c r="F128" s="100"/>
      <c r="G128" s="100"/>
      <c r="H128" s="100"/>
    </row>
  </sheetData>
  <mergeCells count="15">
    <mergeCell ref="A34:A40"/>
    <mergeCell ref="A9:A25"/>
    <mergeCell ref="G9:G25"/>
    <mergeCell ref="A1:F1"/>
    <mergeCell ref="A2:F2"/>
    <mergeCell ref="A3:G3"/>
    <mergeCell ref="A4:F5"/>
    <mergeCell ref="G4:G5"/>
    <mergeCell ref="G7:G8"/>
    <mergeCell ref="A7:B8"/>
    <mergeCell ref="A26:A30"/>
    <mergeCell ref="G26:G30"/>
    <mergeCell ref="A31:A33"/>
    <mergeCell ref="G31:G33"/>
    <mergeCell ref="G34:G40"/>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zoomScaleNormal="100" workbookViewId="0">
      <selection sqref="A1:F1"/>
    </sheetView>
  </sheetViews>
  <sheetFormatPr defaultRowHeight="15" outlineLevelRow="1"/>
  <cols>
    <col min="1" max="3" width="45.7109375" customWidth="1"/>
    <col min="4" max="4" width="16.7109375" customWidth="1"/>
  </cols>
  <sheetData>
    <row r="1" spans="1:44">
      <c r="A1" s="510" t="s">
        <v>497</v>
      </c>
      <c r="B1" s="510"/>
      <c r="C1" s="510"/>
      <c r="D1" s="195"/>
      <c r="E1" s="161"/>
    </row>
    <row r="2" spans="1:44">
      <c r="A2" s="510" t="s">
        <v>20</v>
      </c>
      <c r="B2" s="510"/>
      <c r="C2" s="510"/>
      <c r="D2" s="195"/>
      <c r="E2" s="161"/>
    </row>
    <row r="3" spans="1:44" ht="15.75" thickBot="1">
      <c r="A3" s="705"/>
      <c r="B3" s="705"/>
      <c r="C3" s="705"/>
      <c r="D3" s="705"/>
    </row>
    <row r="4" spans="1:44">
      <c r="A4" s="512" t="s">
        <v>2</v>
      </c>
      <c r="B4" s="513"/>
      <c r="C4" s="513"/>
      <c r="D4" s="518" t="s">
        <v>728</v>
      </c>
    </row>
    <row r="5" spans="1:44" ht="15.75" thickBot="1">
      <c r="A5" s="515"/>
      <c r="B5" s="516"/>
      <c r="C5" s="516"/>
      <c r="D5" s="534"/>
    </row>
    <row r="6" spans="1:44" ht="15.75" thickBot="1">
      <c r="A6" s="201" t="e">
        <f>#REF!</f>
        <v>#REF!</v>
      </c>
      <c r="B6" s="202"/>
      <c r="C6" s="207" t="s">
        <v>748</v>
      </c>
      <c r="D6" s="208"/>
      <c r="E6" s="1"/>
    </row>
    <row r="7" spans="1:44">
      <c r="A7" s="684" t="s">
        <v>3</v>
      </c>
      <c r="B7" s="685"/>
      <c r="C7" s="686"/>
      <c r="D7" s="507" t="s">
        <v>509</v>
      </c>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row>
    <row r="8" spans="1:44" ht="15.75" thickBot="1">
      <c r="A8" s="246"/>
      <c r="B8" s="247"/>
      <c r="C8" s="248"/>
      <c r="D8" s="50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row>
    <row r="9" spans="1:44" outlineLevel="1">
      <c r="A9" s="237"/>
      <c r="B9" s="238"/>
      <c r="C9" s="239"/>
      <c r="D9" s="692" t="s">
        <v>509</v>
      </c>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row>
    <row r="10" spans="1:44" outlineLevel="1">
      <c r="A10" s="240"/>
      <c r="B10" s="241"/>
      <c r="C10" s="242"/>
      <c r="D10" s="693"/>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row>
    <row r="11" spans="1:44" outlineLevel="1">
      <c r="A11" s="240"/>
      <c r="B11" s="241"/>
      <c r="C11" s="242"/>
      <c r="D11" s="693"/>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row>
    <row r="12" spans="1:44" outlineLevel="1">
      <c r="A12" s="240"/>
      <c r="B12" s="241"/>
      <c r="C12" s="242"/>
      <c r="D12" s="693"/>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row>
    <row r="13" spans="1:44" outlineLevel="1">
      <c r="A13" s="240"/>
      <c r="B13" s="241"/>
      <c r="C13" s="242"/>
      <c r="D13" s="693"/>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row>
    <row r="14" spans="1:44" outlineLevel="1">
      <c r="A14" s="240"/>
      <c r="B14" s="241"/>
      <c r="C14" s="242"/>
      <c r="D14" s="693"/>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row>
    <row r="15" spans="1:44" outlineLevel="1">
      <c r="A15" s="240"/>
      <c r="B15" s="241"/>
      <c r="C15" s="242"/>
      <c r="D15" s="693"/>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row>
    <row r="16" spans="1:44" outlineLevel="1">
      <c r="A16" s="240"/>
      <c r="B16" s="241"/>
      <c r="C16" s="242"/>
      <c r="D16" s="693"/>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row>
    <row r="17" spans="1:44" outlineLevel="1">
      <c r="A17" s="240"/>
      <c r="B17" s="241"/>
      <c r="C17" s="242"/>
      <c r="D17" s="693"/>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row>
    <row r="18" spans="1:44" outlineLevel="1">
      <c r="A18" s="240"/>
      <c r="B18" s="241"/>
      <c r="C18" s="242"/>
      <c r="D18" s="693"/>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row>
    <row r="19" spans="1:44" outlineLevel="1">
      <c r="A19" s="240"/>
      <c r="B19" s="241"/>
      <c r="C19" s="242"/>
      <c r="D19" s="693"/>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row>
    <row r="20" spans="1:44" outlineLevel="1">
      <c r="A20" s="240"/>
      <c r="B20" s="241"/>
      <c r="C20" s="242"/>
      <c r="D20" s="693"/>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row>
    <row r="21" spans="1:44" outlineLevel="1">
      <c r="A21" s="240"/>
      <c r="B21" s="241"/>
      <c r="C21" s="242"/>
      <c r="D21" s="693"/>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row>
    <row r="22" spans="1:44" outlineLevel="1">
      <c r="A22" s="240"/>
      <c r="B22" s="241"/>
      <c r="C22" s="242"/>
      <c r="D22" s="693"/>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row>
    <row r="23" spans="1:44" ht="15.75" outlineLevel="1" thickBot="1">
      <c r="A23" s="243"/>
      <c r="B23" s="244"/>
      <c r="C23" s="245"/>
      <c r="D23" s="694"/>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row>
    <row r="24" spans="1:44" collapsed="1">
      <c r="A24" s="684" t="s">
        <v>4</v>
      </c>
      <c r="B24" s="685"/>
      <c r="C24" s="686"/>
      <c r="D24" s="507" t="s">
        <v>510</v>
      </c>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row>
    <row r="25" spans="1:44" ht="15.75" thickBot="1">
      <c r="A25" s="246"/>
      <c r="B25" s="247"/>
      <c r="C25" s="248"/>
      <c r="D25" s="509"/>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row>
    <row r="26" spans="1:44" outlineLevel="1">
      <c r="A26" s="237"/>
      <c r="B26" s="238"/>
      <c r="C26" s="239"/>
      <c r="D26" s="692" t="s">
        <v>510</v>
      </c>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row>
    <row r="27" spans="1:44" outlineLevel="1">
      <c r="A27" s="240"/>
      <c r="B27" s="241"/>
      <c r="C27" s="242"/>
      <c r="D27" s="693"/>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row>
    <row r="28" spans="1:44" outlineLevel="1">
      <c r="A28" s="240"/>
      <c r="B28" s="241"/>
      <c r="C28" s="242"/>
      <c r="D28" s="693"/>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row>
    <row r="29" spans="1:44" outlineLevel="1">
      <c r="A29" s="240"/>
      <c r="B29" s="241"/>
      <c r="C29" s="242"/>
      <c r="D29" s="693"/>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row>
    <row r="30" spans="1:44" outlineLevel="1">
      <c r="A30" s="240"/>
      <c r="B30" s="241"/>
      <c r="C30" s="242"/>
      <c r="D30" s="693"/>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row>
    <row r="31" spans="1:44" outlineLevel="1">
      <c r="A31" s="240"/>
      <c r="B31" s="241"/>
      <c r="C31" s="242"/>
      <c r="D31" s="693"/>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row>
    <row r="32" spans="1:44" outlineLevel="1">
      <c r="A32" s="240"/>
      <c r="B32" s="241"/>
      <c r="C32" s="242"/>
      <c r="D32" s="693"/>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row>
    <row r="33" spans="1:44" outlineLevel="1">
      <c r="A33" s="240"/>
      <c r="B33" s="241"/>
      <c r="C33" s="242"/>
      <c r="D33" s="693"/>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row>
    <row r="34" spans="1:44" outlineLevel="1">
      <c r="A34" s="240"/>
      <c r="B34" s="241"/>
      <c r="C34" s="242"/>
      <c r="D34" s="693"/>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row>
    <row r="35" spans="1:44" outlineLevel="1">
      <c r="A35" s="240"/>
      <c r="B35" s="241"/>
      <c r="C35" s="242"/>
      <c r="D35" s="693"/>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row>
    <row r="36" spans="1:44" outlineLevel="1">
      <c r="A36" s="240"/>
      <c r="B36" s="241"/>
      <c r="C36" s="242"/>
      <c r="D36" s="693"/>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row>
    <row r="37" spans="1:44" outlineLevel="1">
      <c r="A37" s="240"/>
      <c r="B37" s="241"/>
      <c r="C37" s="242"/>
      <c r="D37" s="693"/>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row>
    <row r="38" spans="1:44" outlineLevel="1">
      <c r="A38" s="240"/>
      <c r="B38" s="241"/>
      <c r="C38" s="242"/>
      <c r="D38" s="693"/>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row>
    <row r="39" spans="1:44" outlineLevel="1">
      <c r="A39" s="240"/>
      <c r="B39" s="241"/>
      <c r="C39" s="242"/>
      <c r="D39" s="693"/>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row>
    <row r="40" spans="1:44" ht="15.75" outlineLevel="1" thickBot="1">
      <c r="A40" s="243"/>
      <c r="B40" s="244"/>
      <c r="C40" s="245"/>
      <c r="D40" s="694"/>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row>
    <row r="41" spans="1:44" collapsed="1">
      <c r="A41" s="684" t="s">
        <v>5</v>
      </c>
      <c r="B41" s="685"/>
      <c r="C41" s="686"/>
      <c r="D41" s="507" t="s">
        <v>511</v>
      </c>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row>
    <row r="42" spans="1:44" ht="15.75" thickBot="1">
      <c r="A42" s="246"/>
      <c r="B42" s="247"/>
      <c r="C42" s="248"/>
      <c r="D42" s="509"/>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row>
    <row r="43" spans="1:44" outlineLevel="1">
      <c r="A43" s="237"/>
      <c r="B43" s="238"/>
      <c r="C43" s="239"/>
      <c r="D43" s="692" t="s">
        <v>511</v>
      </c>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row>
    <row r="44" spans="1:44" outlineLevel="1">
      <c r="A44" s="240"/>
      <c r="B44" s="241"/>
      <c r="C44" s="242"/>
      <c r="D44" s="693"/>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row>
    <row r="45" spans="1:44" outlineLevel="1">
      <c r="A45" s="240"/>
      <c r="B45" s="241"/>
      <c r="C45" s="242"/>
      <c r="D45" s="693"/>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row>
    <row r="46" spans="1:44" outlineLevel="1">
      <c r="A46" s="240"/>
      <c r="B46" s="241"/>
      <c r="C46" s="242"/>
      <c r="D46" s="693"/>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row>
    <row r="47" spans="1:44" outlineLevel="1">
      <c r="A47" s="240"/>
      <c r="B47" s="241"/>
      <c r="C47" s="242"/>
      <c r="D47" s="693"/>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row>
    <row r="48" spans="1:44" outlineLevel="1">
      <c r="A48" s="240"/>
      <c r="B48" s="241"/>
      <c r="C48" s="242"/>
      <c r="D48" s="693"/>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row>
    <row r="49" spans="1:44" outlineLevel="1">
      <c r="A49" s="240"/>
      <c r="B49" s="241"/>
      <c r="C49" s="242"/>
      <c r="D49" s="693"/>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row>
    <row r="50" spans="1:44" outlineLevel="1">
      <c r="A50" s="240"/>
      <c r="B50" s="241"/>
      <c r="C50" s="242"/>
      <c r="D50" s="693"/>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row>
    <row r="51" spans="1:44" outlineLevel="1">
      <c r="A51" s="240"/>
      <c r="B51" s="241"/>
      <c r="C51" s="242"/>
      <c r="D51" s="693"/>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row>
    <row r="52" spans="1:44" outlineLevel="1">
      <c r="A52" s="240"/>
      <c r="B52" s="241"/>
      <c r="C52" s="242"/>
      <c r="D52" s="693"/>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row>
    <row r="53" spans="1:44" outlineLevel="1">
      <c r="A53" s="240"/>
      <c r="B53" s="241"/>
      <c r="C53" s="242"/>
      <c r="D53" s="693"/>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row>
    <row r="54" spans="1:44" outlineLevel="1">
      <c r="A54" s="240"/>
      <c r="B54" s="241"/>
      <c r="C54" s="242"/>
      <c r="D54" s="693"/>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row>
    <row r="55" spans="1:44" outlineLevel="1">
      <c r="A55" s="240"/>
      <c r="B55" s="241"/>
      <c r="C55" s="242"/>
      <c r="D55" s="693"/>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row>
    <row r="56" spans="1:44" outlineLevel="1">
      <c r="A56" s="240"/>
      <c r="B56" s="241"/>
      <c r="C56" s="242"/>
      <c r="D56" s="693"/>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row>
    <row r="57" spans="1:44" ht="15.75" outlineLevel="1" thickBot="1">
      <c r="A57" s="243"/>
      <c r="B57" s="244"/>
      <c r="C57" s="245"/>
      <c r="D57" s="694"/>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row>
    <row r="58" spans="1:44" collapsed="1">
      <c r="A58" s="687" t="s">
        <v>6</v>
      </c>
      <c r="B58" s="688"/>
      <c r="C58" s="688"/>
      <c r="D58" s="507" t="s">
        <v>512</v>
      </c>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row>
    <row r="59" spans="1:44" ht="15.75" thickBot="1">
      <c r="A59" s="246"/>
      <c r="B59" s="247"/>
      <c r="C59" s="248"/>
      <c r="D59" s="509"/>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row>
    <row r="60" spans="1:44" outlineLevel="1">
      <c r="A60" s="237"/>
      <c r="B60" s="238"/>
      <c r="C60" s="239"/>
      <c r="D60" s="692" t="s">
        <v>512</v>
      </c>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row>
    <row r="61" spans="1:44" outlineLevel="1">
      <c r="A61" s="240"/>
      <c r="B61" s="241"/>
      <c r="C61" s="242"/>
      <c r="D61" s="693"/>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row>
    <row r="62" spans="1:44" outlineLevel="1">
      <c r="A62" s="240"/>
      <c r="B62" s="241"/>
      <c r="C62" s="242"/>
      <c r="D62" s="693"/>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row>
    <row r="63" spans="1:44" outlineLevel="1">
      <c r="A63" s="240"/>
      <c r="B63" s="241"/>
      <c r="C63" s="242"/>
      <c r="D63" s="693"/>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row>
    <row r="64" spans="1:44" outlineLevel="1">
      <c r="A64" s="240"/>
      <c r="B64" s="241"/>
      <c r="C64" s="242"/>
      <c r="D64" s="693"/>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row>
    <row r="65" spans="1:44" outlineLevel="1">
      <c r="A65" s="240"/>
      <c r="B65" s="241"/>
      <c r="C65" s="242"/>
      <c r="D65" s="693"/>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row>
    <row r="66" spans="1:44" outlineLevel="1">
      <c r="A66" s="240"/>
      <c r="B66" s="241"/>
      <c r="C66" s="242"/>
      <c r="D66" s="693"/>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row>
    <row r="67" spans="1:44" outlineLevel="1">
      <c r="A67" s="240"/>
      <c r="B67" s="241"/>
      <c r="C67" s="242"/>
      <c r="D67" s="693"/>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row>
    <row r="68" spans="1:44" outlineLevel="1">
      <c r="A68" s="240"/>
      <c r="B68" s="241"/>
      <c r="C68" s="242"/>
      <c r="D68" s="693"/>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row>
    <row r="69" spans="1:44" outlineLevel="1">
      <c r="A69" s="240"/>
      <c r="B69" s="241"/>
      <c r="C69" s="242"/>
      <c r="D69" s="693"/>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row>
    <row r="70" spans="1:44" outlineLevel="1">
      <c r="A70" s="240"/>
      <c r="B70" s="241"/>
      <c r="C70" s="242"/>
      <c r="D70" s="693"/>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row>
    <row r="71" spans="1:44" outlineLevel="1">
      <c r="A71" s="240"/>
      <c r="B71" s="241"/>
      <c r="C71" s="242"/>
      <c r="D71" s="693"/>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row>
    <row r="72" spans="1:44" outlineLevel="1">
      <c r="A72" s="240"/>
      <c r="B72" s="241"/>
      <c r="C72" s="242"/>
      <c r="D72" s="693"/>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row>
    <row r="73" spans="1:44" outlineLevel="1">
      <c r="A73" s="240"/>
      <c r="B73" s="241"/>
      <c r="C73" s="242"/>
      <c r="D73" s="693"/>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row>
    <row r="74" spans="1:44" ht="15.75" outlineLevel="1" thickBot="1">
      <c r="A74" s="243"/>
      <c r="B74" s="244"/>
      <c r="C74" s="245"/>
      <c r="D74" s="694"/>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row>
    <row r="75" spans="1:44" collapsed="1">
      <c r="A75" s="695" t="s">
        <v>9</v>
      </c>
      <c r="B75" s="696"/>
      <c r="C75" s="9"/>
      <c r="D75" s="689" t="s">
        <v>513</v>
      </c>
      <c r="E75" s="71"/>
      <c r="F75" s="7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row>
    <row r="76" spans="1:44">
      <c r="A76" s="571" t="s">
        <v>8</v>
      </c>
      <c r="B76" s="560"/>
      <c r="C76" s="10"/>
      <c r="D76" s="690"/>
      <c r="E76" s="71"/>
      <c r="F76" s="7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row>
    <row r="77" spans="1:44">
      <c r="A77" s="682" t="s">
        <v>489</v>
      </c>
      <c r="B77" s="683"/>
      <c r="C77" s="10"/>
      <c r="D77" s="690"/>
      <c r="E77" s="71"/>
      <c r="F77" s="7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row>
    <row r="78" spans="1:44" ht="45" customHeight="1" thickBot="1">
      <c r="A78" s="680" t="s">
        <v>7</v>
      </c>
      <c r="B78" s="681"/>
      <c r="C78" s="11"/>
      <c r="D78" s="691"/>
      <c r="E78" s="71"/>
      <c r="F78" s="7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row>
    <row r="79" spans="1:44">
      <c r="A79" s="565" t="s">
        <v>10</v>
      </c>
      <c r="B79" s="566"/>
      <c r="C79" s="567"/>
      <c r="D79" s="663" t="s">
        <v>514</v>
      </c>
      <c r="E79" s="71"/>
      <c r="F79" s="7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row>
    <row r="80" spans="1:44">
      <c r="A80" s="703"/>
      <c r="B80" s="704"/>
      <c r="C80" s="704"/>
      <c r="D80" s="664"/>
      <c r="E80" s="71"/>
      <c r="F80" s="7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row>
    <row r="81" spans="1:44">
      <c r="A81" s="703"/>
      <c r="B81" s="704"/>
      <c r="C81" s="704"/>
      <c r="D81" s="664"/>
      <c r="E81" s="71"/>
      <c r="F81" s="7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row>
    <row r="82" spans="1:44">
      <c r="A82" s="703"/>
      <c r="B82" s="704"/>
      <c r="C82" s="704"/>
      <c r="D82" s="664"/>
      <c r="E82" s="71"/>
      <c r="F82" s="7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row>
    <row r="83" spans="1:44">
      <c r="A83" s="703"/>
      <c r="B83" s="704"/>
      <c r="C83" s="704"/>
      <c r="D83" s="664"/>
      <c r="E83" s="71"/>
      <c r="F83" s="7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row>
    <row r="84" spans="1:44" ht="15.75" thickBot="1">
      <c r="A84" s="712"/>
      <c r="B84" s="713"/>
      <c r="C84" s="713"/>
      <c r="D84" s="667"/>
      <c r="E84" s="71"/>
      <c r="F84" s="7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row>
    <row r="85" spans="1:44" outlineLevel="1">
      <c r="A85" s="714"/>
      <c r="B85" s="715"/>
      <c r="C85" s="715"/>
      <c r="D85" s="664" t="s">
        <v>514</v>
      </c>
      <c r="E85" s="71"/>
      <c r="F85" s="7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row>
    <row r="86" spans="1:44" outlineLevel="1">
      <c r="A86" s="703"/>
      <c r="B86" s="704"/>
      <c r="C86" s="704"/>
      <c r="D86" s="664"/>
      <c r="E86" s="71"/>
      <c r="F86" s="7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row>
    <row r="87" spans="1:44" outlineLevel="1">
      <c r="A87" s="703"/>
      <c r="B87" s="704"/>
      <c r="C87" s="704"/>
      <c r="D87" s="664"/>
      <c r="E87" s="71"/>
      <c r="F87" s="7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row>
    <row r="88" spans="1:44" outlineLevel="1">
      <c r="A88" s="703"/>
      <c r="B88" s="704"/>
      <c r="C88" s="704"/>
      <c r="D88" s="664"/>
      <c r="E88" s="71"/>
      <c r="F88" s="7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row>
    <row r="89" spans="1:44" outlineLevel="1">
      <c r="A89" s="703"/>
      <c r="B89" s="704"/>
      <c r="C89" s="704"/>
      <c r="D89" s="664"/>
      <c r="E89" s="71"/>
      <c r="F89" s="7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row>
    <row r="90" spans="1:44" outlineLevel="1">
      <c r="A90" s="703"/>
      <c r="B90" s="704"/>
      <c r="C90" s="704"/>
      <c r="D90" s="664"/>
      <c r="E90" s="71"/>
      <c r="F90" s="7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row>
    <row r="91" spans="1:44" outlineLevel="1">
      <c r="A91" s="703"/>
      <c r="B91" s="704"/>
      <c r="C91" s="704"/>
      <c r="D91" s="664"/>
      <c r="E91" s="71"/>
      <c r="F91" s="7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row>
    <row r="92" spans="1:44" outlineLevel="1">
      <c r="A92" s="703"/>
      <c r="B92" s="704"/>
      <c r="C92" s="704"/>
      <c r="D92" s="664"/>
      <c r="E92" s="71"/>
      <c r="F92" s="7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row>
    <row r="93" spans="1:44" outlineLevel="1">
      <c r="A93" s="703"/>
      <c r="B93" s="704"/>
      <c r="C93" s="704"/>
      <c r="D93" s="664"/>
      <c r="E93" s="71"/>
      <c r="F93" s="7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row>
    <row r="94" spans="1:44" outlineLevel="1">
      <c r="A94" s="703"/>
      <c r="B94" s="704"/>
      <c r="C94" s="704"/>
      <c r="D94" s="664"/>
      <c r="E94" s="71"/>
      <c r="F94" s="7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row>
    <row r="95" spans="1:44" ht="15.75" outlineLevel="1" thickBot="1">
      <c r="A95" s="699"/>
      <c r="B95" s="700"/>
      <c r="C95" s="700"/>
      <c r="D95" s="664"/>
      <c r="E95" s="71"/>
      <c r="F95" s="7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row>
    <row r="96" spans="1:44" collapsed="1">
      <c r="A96" s="565" t="s">
        <v>17</v>
      </c>
      <c r="B96" s="566"/>
      <c r="C96" s="567"/>
      <c r="D96" s="689" t="s">
        <v>515</v>
      </c>
      <c r="E96" s="71"/>
      <c r="F96" s="7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row>
    <row r="97" spans="1:44">
      <c r="A97" s="682" t="s">
        <v>130</v>
      </c>
      <c r="B97" s="683"/>
      <c r="C97" s="359" t="s">
        <v>11</v>
      </c>
      <c r="D97" s="690"/>
      <c r="E97" s="71"/>
      <c r="F97" s="7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row>
    <row r="98" spans="1:44">
      <c r="A98" s="697"/>
      <c r="B98" s="698"/>
      <c r="C98" s="10"/>
      <c r="D98" s="690"/>
      <c r="E98" s="71"/>
      <c r="F98" s="7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row>
    <row r="99" spans="1:44">
      <c r="A99" s="697"/>
      <c r="B99" s="698"/>
      <c r="C99" s="10"/>
      <c r="D99" s="690"/>
      <c r="E99" s="71"/>
      <c r="F99" s="7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row>
    <row r="100" spans="1:44">
      <c r="A100" s="697"/>
      <c r="B100" s="698"/>
      <c r="C100" s="10"/>
      <c r="D100" s="690"/>
      <c r="E100" s="71"/>
      <c r="F100" s="7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row>
    <row r="101" spans="1:44">
      <c r="A101" s="697"/>
      <c r="B101" s="698"/>
      <c r="C101" s="10"/>
      <c r="D101" s="690"/>
      <c r="E101" s="71"/>
      <c r="F101" s="7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row>
    <row r="102" spans="1:44" ht="15.75" thickBot="1">
      <c r="A102" s="707"/>
      <c r="B102" s="708"/>
      <c r="C102" s="11"/>
      <c r="D102" s="691"/>
      <c r="E102" s="71"/>
      <c r="F102" s="7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row>
    <row r="103" spans="1:44" outlineLevel="1">
      <c r="A103" s="701"/>
      <c r="B103" s="702"/>
      <c r="C103" s="102"/>
      <c r="D103" s="665" t="s">
        <v>515</v>
      </c>
      <c r="E103" s="71"/>
      <c r="F103" s="7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row>
    <row r="104" spans="1:44" outlineLevel="1">
      <c r="A104" s="697"/>
      <c r="B104" s="698"/>
      <c r="C104" s="10"/>
      <c r="D104" s="690"/>
      <c r="E104" s="71"/>
      <c r="F104" s="7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row>
    <row r="105" spans="1:44" outlineLevel="1">
      <c r="A105" s="697"/>
      <c r="B105" s="698"/>
      <c r="C105" s="10"/>
      <c r="D105" s="690"/>
      <c r="E105" s="71"/>
      <c r="F105" s="7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row>
    <row r="106" spans="1:44" outlineLevel="1">
      <c r="A106" s="697"/>
      <c r="B106" s="698"/>
      <c r="C106" s="10"/>
      <c r="D106" s="690"/>
      <c r="E106" s="71"/>
      <c r="F106" s="7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row>
    <row r="107" spans="1:44" outlineLevel="1">
      <c r="A107" s="697"/>
      <c r="B107" s="698"/>
      <c r="C107" s="10"/>
      <c r="D107" s="690"/>
      <c r="E107" s="71"/>
      <c r="F107" s="7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row>
    <row r="108" spans="1:44" outlineLevel="1">
      <c r="A108" s="697"/>
      <c r="B108" s="698"/>
      <c r="C108" s="10"/>
      <c r="D108" s="690"/>
      <c r="E108" s="71"/>
      <c r="F108" s="7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row>
    <row r="109" spans="1:44" outlineLevel="1">
      <c r="A109" s="697"/>
      <c r="B109" s="698"/>
      <c r="C109" s="10"/>
      <c r="D109" s="690"/>
      <c r="E109" s="71"/>
      <c r="F109" s="7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row>
    <row r="110" spans="1:44" outlineLevel="1">
      <c r="A110" s="697"/>
      <c r="B110" s="698"/>
      <c r="C110" s="10"/>
      <c r="D110" s="690"/>
      <c r="E110" s="71"/>
      <c r="F110" s="7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row>
    <row r="111" spans="1:44" outlineLevel="1">
      <c r="A111" s="571"/>
      <c r="B111" s="560"/>
      <c r="C111" s="10"/>
      <c r="D111" s="690"/>
      <c r="E111" s="71"/>
      <c r="F111" s="7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row>
    <row r="112" spans="1:44" ht="15.75" outlineLevel="1" thickBot="1">
      <c r="A112" s="706"/>
      <c r="B112" s="568"/>
      <c r="C112" s="103"/>
      <c r="D112" s="666"/>
      <c r="E112" s="71"/>
      <c r="F112" s="7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row>
    <row r="113" spans="1:44" ht="15.75" collapsed="1" thickBot="1">
      <c r="A113" s="710" t="s">
        <v>12</v>
      </c>
      <c r="B113" s="711"/>
      <c r="C113" s="122"/>
      <c r="D113" s="169" t="s">
        <v>516</v>
      </c>
      <c r="E113" s="72"/>
      <c r="F113" s="72"/>
      <c r="G113" s="115"/>
      <c r="H113" s="115"/>
      <c r="I113" s="115"/>
      <c r="J113" s="115"/>
      <c r="K113" s="115"/>
      <c r="L113" s="115"/>
      <c r="M113" s="115"/>
      <c r="N113" s="115"/>
      <c r="O113" s="115"/>
      <c r="P113" s="115"/>
      <c r="Q113" s="115"/>
      <c r="R113" s="115"/>
      <c r="S113" s="115"/>
      <c r="T113" s="115"/>
      <c r="U113" s="115"/>
      <c r="V113" s="115"/>
      <c r="W113" s="1"/>
      <c r="X113" s="1"/>
      <c r="Y113" s="1"/>
      <c r="Z113" s="1"/>
      <c r="AA113" s="1"/>
      <c r="AB113" s="1"/>
      <c r="AC113" s="1"/>
      <c r="AD113" s="1"/>
      <c r="AE113" s="1"/>
      <c r="AF113" s="1"/>
      <c r="AG113" s="1"/>
      <c r="AH113" s="1"/>
      <c r="AI113" s="1"/>
      <c r="AJ113" s="1"/>
      <c r="AK113" s="1"/>
      <c r="AL113" s="1"/>
      <c r="AM113" s="1"/>
      <c r="AN113" s="1"/>
      <c r="AO113" s="1"/>
      <c r="AP113" s="1"/>
      <c r="AQ113" s="1"/>
      <c r="AR113" s="1"/>
    </row>
    <row r="114" spans="1:44" ht="30" customHeight="1">
      <c r="A114" s="695" t="s">
        <v>13</v>
      </c>
      <c r="B114" s="696"/>
      <c r="C114" s="709"/>
      <c r="D114" s="663" t="s">
        <v>517</v>
      </c>
      <c r="E114" s="72"/>
      <c r="F114" s="72"/>
      <c r="G114" s="115"/>
      <c r="H114" s="115"/>
      <c r="I114" s="115"/>
      <c r="J114" s="115"/>
      <c r="K114" s="115"/>
      <c r="L114" s="115"/>
      <c r="M114" s="115"/>
      <c r="N114" s="115"/>
      <c r="O114" s="115"/>
      <c r="P114" s="115"/>
      <c r="Q114" s="115"/>
      <c r="R114" s="115"/>
      <c r="S114" s="115"/>
      <c r="T114" s="115"/>
      <c r="U114" s="115"/>
      <c r="V114" s="115"/>
      <c r="W114" s="1"/>
      <c r="X114" s="1"/>
      <c r="Y114" s="1"/>
      <c r="Z114" s="1"/>
      <c r="AA114" s="1"/>
      <c r="AB114" s="1"/>
      <c r="AC114" s="1"/>
      <c r="AD114" s="1"/>
      <c r="AE114" s="1"/>
      <c r="AF114" s="1"/>
      <c r="AG114" s="1"/>
      <c r="AH114" s="1"/>
      <c r="AI114" s="1"/>
      <c r="AJ114" s="1"/>
      <c r="AK114" s="1"/>
      <c r="AL114" s="1"/>
      <c r="AM114" s="1"/>
      <c r="AN114" s="1"/>
      <c r="AO114" s="1"/>
      <c r="AP114" s="1"/>
      <c r="AQ114" s="1"/>
      <c r="AR114" s="1"/>
    </row>
    <row r="115" spans="1:44" ht="15" customHeight="1">
      <c r="A115" s="372" t="s">
        <v>14</v>
      </c>
      <c r="B115" s="373" t="s">
        <v>15</v>
      </c>
      <c r="C115" s="376" t="s">
        <v>16</v>
      </c>
      <c r="D115" s="664"/>
      <c r="E115" s="72"/>
      <c r="F115" s="72"/>
      <c r="G115" s="115"/>
      <c r="H115" s="115"/>
      <c r="I115" s="115"/>
      <c r="J115" s="115"/>
      <c r="K115" s="115"/>
      <c r="L115" s="115"/>
      <c r="M115" s="115"/>
      <c r="N115" s="115"/>
      <c r="O115" s="115"/>
      <c r="P115" s="115"/>
      <c r="Q115" s="115"/>
      <c r="R115" s="115"/>
      <c r="S115" s="115"/>
      <c r="T115" s="115"/>
      <c r="U115" s="115"/>
      <c r="V115" s="115"/>
      <c r="W115" s="1"/>
      <c r="X115" s="1"/>
      <c r="Y115" s="1"/>
      <c r="Z115" s="1"/>
      <c r="AA115" s="1"/>
      <c r="AB115" s="1"/>
      <c r="AC115" s="1"/>
      <c r="AD115" s="1"/>
      <c r="AE115" s="1"/>
      <c r="AF115" s="1"/>
      <c r="AG115" s="1"/>
      <c r="AH115" s="1"/>
      <c r="AI115" s="1"/>
      <c r="AJ115" s="1"/>
      <c r="AK115" s="1"/>
      <c r="AL115" s="1"/>
      <c r="AM115" s="1"/>
      <c r="AN115" s="1"/>
      <c r="AO115" s="1"/>
      <c r="AP115" s="1"/>
      <c r="AQ115" s="1"/>
      <c r="AR115" s="1"/>
    </row>
    <row r="116" spans="1:44">
      <c r="A116" s="3"/>
      <c r="B116" s="49"/>
      <c r="C116" s="58"/>
      <c r="D116" s="664"/>
      <c r="E116" s="72"/>
      <c r="F116" s="72"/>
      <c r="G116" s="115"/>
      <c r="H116" s="115"/>
      <c r="I116" s="115"/>
      <c r="J116" s="115"/>
      <c r="K116" s="115"/>
      <c r="L116" s="115"/>
      <c r="M116" s="115"/>
      <c r="N116" s="115"/>
      <c r="O116" s="115"/>
      <c r="P116" s="115"/>
      <c r="Q116" s="115"/>
      <c r="R116" s="115"/>
      <c r="S116" s="115"/>
      <c r="T116" s="115"/>
      <c r="U116" s="115"/>
      <c r="V116" s="115"/>
      <c r="W116" s="1"/>
      <c r="X116" s="1"/>
      <c r="Y116" s="1"/>
      <c r="Z116" s="1"/>
      <c r="AA116" s="1"/>
      <c r="AB116" s="1"/>
      <c r="AC116" s="1"/>
      <c r="AD116" s="1"/>
      <c r="AE116" s="1"/>
      <c r="AF116" s="1"/>
      <c r="AG116" s="1"/>
      <c r="AH116" s="1"/>
      <c r="AI116" s="1"/>
      <c r="AJ116" s="1"/>
      <c r="AK116" s="1"/>
      <c r="AL116" s="1"/>
      <c r="AM116" s="1"/>
      <c r="AN116" s="1"/>
      <c r="AO116" s="1"/>
      <c r="AP116" s="1"/>
      <c r="AQ116" s="1"/>
      <c r="AR116" s="1"/>
    </row>
    <row r="117" spans="1:44">
      <c r="A117" s="13"/>
      <c r="B117" s="49"/>
      <c r="C117" s="58"/>
      <c r="D117" s="664"/>
      <c r="E117" s="72"/>
      <c r="F117" s="72"/>
      <c r="G117" s="115"/>
      <c r="H117" s="115"/>
      <c r="I117" s="115"/>
      <c r="J117" s="115"/>
      <c r="K117" s="115"/>
      <c r="L117" s="115"/>
      <c r="M117" s="115"/>
      <c r="N117" s="115"/>
      <c r="O117" s="115"/>
      <c r="P117" s="115"/>
      <c r="Q117" s="115"/>
      <c r="R117" s="115"/>
      <c r="S117" s="115"/>
      <c r="T117" s="115"/>
      <c r="U117" s="115"/>
      <c r="V117" s="115"/>
      <c r="W117" s="1"/>
      <c r="X117" s="1"/>
      <c r="Y117" s="1"/>
      <c r="Z117" s="1"/>
      <c r="AA117" s="1"/>
      <c r="AB117" s="1"/>
      <c r="AC117" s="1"/>
      <c r="AD117" s="1"/>
      <c r="AE117" s="1"/>
      <c r="AF117" s="1"/>
      <c r="AG117" s="1"/>
      <c r="AH117" s="1"/>
      <c r="AI117" s="1"/>
      <c r="AJ117" s="1"/>
      <c r="AK117" s="1"/>
      <c r="AL117" s="1"/>
      <c r="AM117" s="1"/>
      <c r="AN117" s="1"/>
      <c r="AO117" s="1"/>
      <c r="AP117" s="1"/>
      <c r="AQ117" s="1"/>
      <c r="AR117" s="1"/>
    </row>
    <row r="118" spans="1:44">
      <c r="A118" s="13"/>
      <c r="B118" s="49"/>
      <c r="C118" s="58"/>
      <c r="D118" s="664"/>
      <c r="E118" s="72"/>
      <c r="F118" s="72"/>
      <c r="G118" s="115"/>
      <c r="H118" s="115"/>
      <c r="I118" s="115"/>
      <c r="J118" s="115"/>
      <c r="K118" s="115"/>
      <c r="L118" s="115"/>
      <c r="M118" s="115"/>
      <c r="N118" s="115"/>
      <c r="O118" s="115"/>
      <c r="P118" s="115"/>
      <c r="Q118" s="115"/>
      <c r="R118" s="115"/>
      <c r="S118" s="115"/>
      <c r="T118" s="115"/>
      <c r="U118" s="115"/>
      <c r="V118" s="115"/>
      <c r="W118" s="1"/>
      <c r="X118" s="1"/>
      <c r="Y118" s="1"/>
      <c r="Z118" s="1"/>
      <c r="AA118" s="1"/>
      <c r="AB118" s="1"/>
      <c r="AC118" s="1"/>
      <c r="AD118" s="1"/>
      <c r="AE118" s="1"/>
      <c r="AF118" s="1"/>
      <c r="AG118" s="1"/>
      <c r="AH118" s="1"/>
      <c r="AI118" s="1"/>
      <c r="AJ118" s="1"/>
      <c r="AK118" s="1"/>
      <c r="AL118" s="1"/>
      <c r="AM118" s="1"/>
      <c r="AN118" s="1"/>
      <c r="AO118" s="1"/>
      <c r="AP118" s="1"/>
      <c r="AQ118" s="1"/>
      <c r="AR118" s="1"/>
    </row>
    <row r="119" spans="1:44">
      <c r="A119" s="13"/>
      <c r="B119" s="49"/>
      <c r="C119" s="58"/>
      <c r="D119" s="664"/>
      <c r="E119" s="72"/>
      <c r="F119" s="72"/>
      <c r="G119" s="115"/>
      <c r="H119" s="115"/>
      <c r="I119" s="115"/>
      <c r="J119" s="115"/>
      <c r="K119" s="115"/>
      <c r="L119" s="115"/>
      <c r="M119" s="115"/>
      <c r="N119" s="115"/>
      <c r="O119" s="115"/>
      <c r="P119" s="115"/>
      <c r="Q119" s="115"/>
      <c r="R119" s="115"/>
      <c r="S119" s="115"/>
      <c r="T119" s="115"/>
      <c r="U119" s="115"/>
      <c r="V119" s="115"/>
      <c r="W119" s="1"/>
      <c r="X119" s="1"/>
      <c r="Y119" s="1"/>
      <c r="Z119" s="1"/>
      <c r="AA119" s="1"/>
      <c r="AB119" s="1"/>
      <c r="AC119" s="1"/>
      <c r="AD119" s="1"/>
      <c r="AE119" s="1"/>
      <c r="AF119" s="1"/>
      <c r="AG119" s="1"/>
      <c r="AH119" s="1"/>
      <c r="AI119" s="1"/>
      <c r="AJ119" s="1"/>
      <c r="AK119" s="1"/>
      <c r="AL119" s="1"/>
      <c r="AM119" s="1"/>
      <c r="AN119" s="1"/>
      <c r="AO119" s="1"/>
      <c r="AP119" s="1"/>
      <c r="AQ119" s="1"/>
      <c r="AR119" s="1"/>
    </row>
    <row r="120" spans="1:44" ht="15.75" thickBot="1">
      <c r="A120" s="14"/>
      <c r="B120" s="52"/>
      <c r="C120" s="59"/>
      <c r="D120" s="667"/>
      <c r="E120" s="72"/>
      <c r="F120" s="72"/>
      <c r="G120" s="115"/>
      <c r="H120" s="115"/>
      <c r="I120" s="115"/>
      <c r="J120" s="115"/>
      <c r="K120" s="115"/>
      <c r="L120" s="115"/>
      <c r="M120" s="115"/>
      <c r="N120" s="115"/>
      <c r="O120" s="115"/>
      <c r="P120" s="115"/>
      <c r="Q120" s="115"/>
      <c r="R120" s="115"/>
      <c r="S120" s="115"/>
      <c r="T120" s="115"/>
      <c r="U120" s="115"/>
      <c r="V120" s="115"/>
      <c r="W120" s="1"/>
      <c r="X120" s="1"/>
      <c r="Y120" s="1"/>
      <c r="Z120" s="1"/>
      <c r="AA120" s="1"/>
      <c r="AB120" s="1"/>
      <c r="AC120" s="1"/>
      <c r="AD120" s="1"/>
      <c r="AE120" s="1"/>
      <c r="AF120" s="1"/>
      <c r="AG120" s="1"/>
      <c r="AH120" s="1"/>
      <c r="AI120" s="1"/>
      <c r="AJ120" s="1"/>
      <c r="AK120" s="1"/>
      <c r="AL120" s="1"/>
      <c r="AM120" s="1"/>
      <c r="AN120" s="1"/>
      <c r="AO120" s="1"/>
      <c r="AP120" s="1"/>
      <c r="AQ120" s="1"/>
      <c r="AR120" s="1"/>
    </row>
    <row r="121" spans="1:44" outlineLevel="1">
      <c r="A121" s="117"/>
      <c r="B121" s="118"/>
      <c r="C121" s="123"/>
      <c r="D121" s="535" t="s">
        <v>517</v>
      </c>
      <c r="E121" s="115"/>
      <c r="F121" s="115"/>
      <c r="G121" s="115"/>
      <c r="H121" s="115"/>
      <c r="I121" s="115"/>
      <c r="J121" s="115"/>
      <c r="K121" s="115"/>
      <c r="L121" s="115"/>
      <c r="M121" s="115"/>
      <c r="N121" s="115"/>
      <c r="O121" s="115"/>
      <c r="P121" s="115"/>
      <c r="Q121" s="115"/>
      <c r="R121" s="115"/>
      <c r="S121" s="115"/>
      <c r="T121" s="115"/>
      <c r="U121" s="115"/>
      <c r="V121" s="115"/>
      <c r="W121" s="1"/>
      <c r="X121" s="1"/>
      <c r="Y121" s="1"/>
      <c r="Z121" s="1"/>
      <c r="AA121" s="1"/>
      <c r="AB121" s="1"/>
      <c r="AC121" s="1"/>
      <c r="AD121" s="1"/>
      <c r="AE121" s="1"/>
      <c r="AF121" s="1"/>
      <c r="AG121" s="1"/>
      <c r="AH121" s="1"/>
      <c r="AI121" s="1"/>
      <c r="AJ121" s="1"/>
      <c r="AK121" s="1"/>
      <c r="AL121" s="1"/>
      <c r="AM121" s="1"/>
      <c r="AN121" s="1"/>
      <c r="AO121" s="1"/>
      <c r="AP121" s="1"/>
      <c r="AQ121" s="1"/>
      <c r="AR121" s="1"/>
    </row>
    <row r="122" spans="1:44" outlineLevel="1">
      <c r="A122" s="119"/>
      <c r="B122" s="116"/>
      <c r="C122" s="124"/>
      <c r="D122" s="536"/>
      <c r="E122" s="115"/>
      <c r="F122" s="115"/>
      <c r="G122" s="115"/>
      <c r="H122" s="115"/>
      <c r="I122" s="115"/>
      <c r="J122" s="115"/>
      <c r="K122" s="115"/>
      <c r="L122" s="115"/>
      <c r="M122" s="115"/>
      <c r="N122" s="115"/>
      <c r="O122" s="115"/>
      <c r="P122" s="115"/>
      <c r="Q122" s="115"/>
      <c r="R122" s="115"/>
      <c r="S122" s="115"/>
      <c r="T122" s="115"/>
      <c r="U122" s="115"/>
      <c r="V122" s="115"/>
      <c r="W122" s="1"/>
      <c r="X122" s="1"/>
      <c r="Y122" s="1"/>
      <c r="Z122" s="1"/>
      <c r="AA122" s="1"/>
      <c r="AB122" s="1"/>
      <c r="AC122" s="1"/>
      <c r="AD122" s="1"/>
      <c r="AE122" s="1"/>
      <c r="AF122" s="1"/>
      <c r="AG122" s="1"/>
      <c r="AH122" s="1"/>
      <c r="AI122" s="1"/>
      <c r="AJ122" s="1"/>
      <c r="AK122" s="1"/>
      <c r="AL122" s="1"/>
      <c r="AM122" s="1"/>
      <c r="AN122" s="1"/>
      <c r="AO122" s="1"/>
      <c r="AP122" s="1"/>
      <c r="AQ122" s="1"/>
      <c r="AR122" s="1"/>
    </row>
    <row r="123" spans="1:44" outlineLevel="1">
      <c r="A123" s="119"/>
      <c r="B123" s="116"/>
      <c r="C123" s="124"/>
      <c r="D123" s="536"/>
      <c r="E123" s="115"/>
      <c r="F123" s="115"/>
      <c r="G123" s="115"/>
      <c r="H123" s="115"/>
      <c r="I123" s="115"/>
      <c r="J123" s="115"/>
      <c r="K123" s="115"/>
      <c r="L123" s="115"/>
      <c r="M123" s="115"/>
      <c r="N123" s="115"/>
      <c r="O123" s="115"/>
      <c r="P123" s="115"/>
      <c r="Q123" s="115"/>
      <c r="R123" s="115"/>
      <c r="S123" s="115"/>
      <c r="T123" s="115"/>
      <c r="U123" s="115"/>
      <c r="V123" s="115"/>
      <c r="W123" s="1"/>
      <c r="X123" s="1"/>
      <c r="Y123" s="1"/>
      <c r="Z123" s="1"/>
      <c r="AA123" s="1"/>
      <c r="AB123" s="1"/>
      <c r="AC123" s="1"/>
      <c r="AD123" s="1"/>
      <c r="AE123" s="1"/>
      <c r="AF123" s="1"/>
      <c r="AG123" s="1"/>
      <c r="AH123" s="1"/>
      <c r="AI123" s="1"/>
      <c r="AJ123" s="1"/>
      <c r="AK123" s="1"/>
      <c r="AL123" s="1"/>
      <c r="AM123" s="1"/>
      <c r="AN123" s="1"/>
      <c r="AO123" s="1"/>
      <c r="AP123" s="1"/>
      <c r="AQ123" s="1"/>
      <c r="AR123" s="1"/>
    </row>
    <row r="124" spans="1:44" outlineLevel="1">
      <c r="A124" s="119"/>
      <c r="B124" s="116"/>
      <c r="C124" s="124"/>
      <c r="D124" s="536"/>
      <c r="E124" s="115"/>
      <c r="F124" s="115"/>
      <c r="G124" s="115"/>
      <c r="H124" s="115"/>
      <c r="I124" s="115"/>
      <c r="J124" s="115"/>
      <c r="K124" s="115"/>
      <c r="L124" s="115"/>
      <c r="M124" s="115"/>
      <c r="N124" s="115"/>
      <c r="O124" s="115"/>
      <c r="P124" s="115"/>
      <c r="Q124" s="115"/>
      <c r="R124" s="115"/>
      <c r="S124" s="115"/>
      <c r="T124" s="115"/>
      <c r="U124" s="115"/>
      <c r="V124" s="115"/>
      <c r="W124" s="1"/>
      <c r="X124" s="1"/>
      <c r="Y124" s="1"/>
      <c r="Z124" s="1"/>
      <c r="AA124" s="1"/>
      <c r="AB124" s="1"/>
      <c r="AC124" s="1"/>
      <c r="AD124" s="1"/>
      <c r="AE124" s="1"/>
      <c r="AF124" s="1"/>
      <c r="AG124" s="1"/>
      <c r="AH124" s="1"/>
      <c r="AI124" s="1"/>
      <c r="AJ124" s="1"/>
      <c r="AK124" s="1"/>
      <c r="AL124" s="1"/>
      <c r="AM124" s="1"/>
      <c r="AN124" s="1"/>
      <c r="AO124" s="1"/>
      <c r="AP124" s="1"/>
      <c r="AQ124" s="1"/>
      <c r="AR124" s="1"/>
    </row>
    <row r="125" spans="1:44" outlineLevel="1">
      <c r="A125" s="119"/>
      <c r="B125" s="116"/>
      <c r="C125" s="124"/>
      <c r="D125" s="536"/>
      <c r="E125" s="115"/>
      <c r="F125" s="115"/>
      <c r="G125" s="115"/>
      <c r="H125" s="115"/>
      <c r="I125" s="115"/>
      <c r="J125" s="115"/>
      <c r="K125" s="115"/>
      <c r="L125" s="115"/>
      <c r="M125" s="115"/>
      <c r="N125" s="115"/>
      <c r="O125" s="115"/>
      <c r="P125" s="115"/>
      <c r="Q125" s="115"/>
      <c r="R125" s="115"/>
      <c r="S125" s="115"/>
      <c r="T125" s="115"/>
      <c r="U125" s="115"/>
      <c r="V125" s="115"/>
      <c r="W125" s="1"/>
      <c r="X125" s="1"/>
      <c r="Y125" s="1"/>
      <c r="Z125" s="1"/>
      <c r="AA125" s="1"/>
      <c r="AB125" s="1"/>
      <c r="AC125" s="1"/>
      <c r="AD125" s="1"/>
      <c r="AE125" s="1"/>
      <c r="AF125" s="1"/>
      <c r="AG125" s="1"/>
      <c r="AH125" s="1"/>
      <c r="AI125" s="1"/>
      <c r="AJ125" s="1"/>
      <c r="AK125" s="1"/>
      <c r="AL125" s="1"/>
      <c r="AM125" s="1"/>
      <c r="AN125" s="1"/>
      <c r="AO125" s="1"/>
      <c r="AP125" s="1"/>
      <c r="AQ125" s="1"/>
      <c r="AR125" s="1"/>
    </row>
    <row r="126" spans="1:44" outlineLevel="1">
      <c r="A126" s="119"/>
      <c r="B126" s="116"/>
      <c r="C126" s="124"/>
      <c r="D126" s="536"/>
      <c r="E126" s="115"/>
      <c r="F126" s="115"/>
      <c r="G126" s="115"/>
      <c r="H126" s="115"/>
      <c r="I126" s="115"/>
      <c r="J126" s="115"/>
      <c r="K126" s="115"/>
      <c r="L126" s="115"/>
      <c r="M126" s="115"/>
      <c r="N126" s="115"/>
      <c r="O126" s="115"/>
      <c r="P126" s="115"/>
      <c r="Q126" s="115"/>
      <c r="R126" s="115"/>
      <c r="S126" s="115"/>
      <c r="T126" s="115"/>
      <c r="U126" s="115"/>
      <c r="V126" s="115"/>
      <c r="W126" s="1"/>
      <c r="X126" s="1"/>
      <c r="Y126" s="1"/>
      <c r="Z126" s="1"/>
      <c r="AA126" s="1"/>
      <c r="AB126" s="1"/>
      <c r="AC126" s="1"/>
      <c r="AD126" s="1"/>
      <c r="AE126" s="1"/>
      <c r="AF126" s="1"/>
      <c r="AG126" s="1"/>
      <c r="AH126" s="1"/>
      <c r="AI126" s="1"/>
      <c r="AJ126" s="1"/>
      <c r="AK126" s="1"/>
      <c r="AL126" s="1"/>
      <c r="AM126" s="1"/>
      <c r="AN126" s="1"/>
      <c r="AO126" s="1"/>
      <c r="AP126" s="1"/>
      <c r="AQ126" s="1"/>
      <c r="AR126" s="1"/>
    </row>
    <row r="127" spans="1:44" outlineLevel="1">
      <c r="A127" s="119"/>
      <c r="B127" s="116"/>
      <c r="C127" s="124"/>
      <c r="D127" s="536"/>
      <c r="E127" s="115"/>
      <c r="F127" s="115"/>
      <c r="G127" s="115"/>
      <c r="H127" s="115"/>
      <c r="I127" s="115"/>
      <c r="J127" s="115"/>
      <c r="K127" s="115"/>
      <c r="L127" s="115"/>
      <c r="M127" s="115"/>
      <c r="N127" s="115"/>
      <c r="O127" s="115"/>
      <c r="P127" s="115"/>
      <c r="Q127" s="115"/>
      <c r="R127" s="115"/>
      <c r="S127" s="115"/>
      <c r="T127" s="115"/>
      <c r="U127" s="115"/>
      <c r="V127" s="115"/>
      <c r="W127" s="1"/>
      <c r="X127" s="1"/>
      <c r="Y127" s="1"/>
      <c r="Z127" s="1"/>
      <c r="AA127" s="1"/>
      <c r="AB127" s="1"/>
      <c r="AC127" s="1"/>
      <c r="AD127" s="1"/>
      <c r="AE127" s="1"/>
      <c r="AF127" s="1"/>
      <c r="AG127" s="1"/>
      <c r="AH127" s="1"/>
      <c r="AI127" s="1"/>
      <c r="AJ127" s="1"/>
      <c r="AK127" s="1"/>
      <c r="AL127" s="1"/>
      <c r="AM127" s="1"/>
      <c r="AN127" s="1"/>
      <c r="AO127" s="1"/>
      <c r="AP127" s="1"/>
      <c r="AQ127" s="1"/>
      <c r="AR127" s="1"/>
    </row>
    <row r="128" spans="1:44" outlineLevel="1">
      <c r="A128" s="119"/>
      <c r="B128" s="116"/>
      <c r="C128" s="124"/>
      <c r="D128" s="536"/>
      <c r="E128" s="115"/>
      <c r="F128" s="115"/>
      <c r="G128" s="115"/>
      <c r="H128" s="115"/>
      <c r="I128" s="115"/>
      <c r="J128" s="115"/>
      <c r="K128" s="115"/>
      <c r="L128" s="115"/>
      <c r="M128" s="115"/>
      <c r="N128" s="115"/>
      <c r="O128" s="115"/>
      <c r="P128" s="115"/>
      <c r="Q128" s="115"/>
      <c r="R128" s="115"/>
      <c r="S128" s="115"/>
      <c r="T128" s="115"/>
      <c r="U128" s="115"/>
      <c r="V128" s="115"/>
      <c r="W128" s="1"/>
      <c r="X128" s="1"/>
      <c r="Y128" s="1"/>
      <c r="Z128" s="1"/>
      <c r="AA128" s="1"/>
      <c r="AB128" s="1"/>
      <c r="AC128" s="1"/>
      <c r="AD128" s="1"/>
      <c r="AE128" s="1"/>
      <c r="AF128" s="1"/>
      <c r="AG128" s="1"/>
      <c r="AH128" s="1"/>
      <c r="AI128" s="1"/>
      <c r="AJ128" s="1"/>
      <c r="AK128" s="1"/>
      <c r="AL128" s="1"/>
      <c r="AM128" s="1"/>
      <c r="AN128" s="1"/>
      <c r="AO128" s="1"/>
      <c r="AP128" s="1"/>
      <c r="AQ128" s="1"/>
      <c r="AR128" s="1"/>
    </row>
    <row r="129" spans="1:44" outlineLevel="1">
      <c r="A129" s="119"/>
      <c r="B129" s="116"/>
      <c r="C129" s="124"/>
      <c r="D129" s="536"/>
      <c r="E129" s="115"/>
      <c r="F129" s="115"/>
      <c r="G129" s="115"/>
      <c r="H129" s="115"/>
      <c r="I129" s="115"/>
      <c r="J129" s="115"/>
      <c r="K129" s="115"/>
      <c r="L129" s="115"/>
      <c r="M129" s="115"/>
      <c r="N129" s="115"/>
      <c r="O129" s="115"/>
      <c r="P129" s="115"/>
      <c r="Q129" s="115"/>
      <c r="R129" s="115"/>
      <c r="S129" s="115"/>
      <c r="T129" s="115"/>
      <c r="U129" s="115"/>
      <c r="V129" s="115"/>
      <c r="W129" s="1"/>
      <c r="X129" s="1"/>
      <c r="Y129" s="1"/>
      <c r="Z129" s="1"/>
      <c r="AA129" s="1"/>
      <c r="AB129" s="1"/>
      <c r="AC129" s="1"/>
      <c r="AD129" s="1"/>
      <c r="AE129" s="1"/>
      <c r="AF129" s="1"/>
      <c r="AG129" s="1"/>
      <c r="AH129" s="1"/>
      <c r="AI129" s="1"/>
      <c r="AJ129" s="1"/>
      <c r="AK129" s="1"/>
      <c r="AL129" s="1"/>
      <c r="AM129" s="1"/>
      <c r="AN129" s="1"/>
      <c r="AO129" s="1"/>
      <c r="AP129" s="1"/>
      <c r="AQ129" s="1"/>
      <c r="AR129" s="1"/>
    </row>
    <row r="130" spans="1:44" ht="15.75" outlineLevel="1" thickBot="1">
      <c r="A130" s="120"/>
      <c r="B130" s="121"/>
      <c r="C130" s="125"/>
      <c r="D130" s="537"/>
      <c r="E130" s="115"/>
      <c r="F130" s="115"/>
      <c r="G130" s="115"/>
      <c r="H130" s="115"/>
      <c r="I130" s="115"/>
      <c r="J130" s="115"/>
      <c r="K130" s="115"/>
      <c r="L130" s="115"/>
      <c r="M130" s="115"/>
      <c r="N130" s="115"/>
      <c r="O130" s="115"/>
      <c r="P130" s="115"/>
      <c r="Q130" s="115"/>
      <c r="R130" s="115"/>
      <c r="S130" s="115"/>
      <c r="T130" s="115"/>
      <c r="U130" s="115"/>
      <c r="V130" s="115"/>
      <c r="W130" s="1"/>
      <c r="X130" s="1"/>
      <c r="Y130" s="1"/>
      <c r="Z130" s="1"/>
      <c r="AA130" s="1"/>
      <c r="AB130" s="1"/>
      <c r="AC130" s="1"/>
      <c r="AD130" s="1"/>
      <c r="AE130" s="1"/>
      <c r="AF130" s="1"/>
      <c r="AG130" s="1"/>
      <c r="AH130" s="1"/>
      <c r="AI130" s="1"/>
      <c r="AJ130" s="1"/>
      <c r="AK130" s="1"/>
      <c r="AL130" s="1"/>
      <c r="AM130" s="1"/>
      <c r="AN130" s="1"/>
      <c r="AO130" s="1"/>
      <c r="AP130" s="1"/>
      <c r="AQ130" s="1"/>
      <c r="AR130" s="1"/>
    </row>
    <row r="131" spans="1:44" collapsed="1">
      <c r="A131" s="115"/>
      <c r="B131" s="115"/>
      <c r="C131" s="115"/>
      <c r="D131" s="115"/>
      <c r="E131" s="115"/>
      <c r="F131" s="115"/>
      <c r="G131" s="115"/>
      <c r="H131" s="115"/>
      <c r="I131" s="115"/>
      <c r="J131" s="115"/>
      <c r="K131" s="115"/>
      <c r="L131" s="115"/>
      <c r="M131" s="115"/>
      <c r="N131" s="115"/>
      <c r="O131" s="115"/>
      <c r="P131" s="115"/>
      <c r="Q131" s="115"/>
      <c r="R131" s="115"/>
      <c r="S131" s="115"/>
      <c r="T131" s="115"/>
      <c r="U131" s="115"/>
      <c r="V131" s="115"/>
      <c r="W131" s="1"/>
      <c r="X131" s="1"/>
      <c r="Y131" s="1"/>
      <c r="Z131" s="1"/>
      <c r="AA131" s="1"/>
      <c r="AB131" s="1"/>
      <c r="AC131" s="1"/>
      <c r="AD131" s="1"/>
      <c r="AE131" s="1"/>
      <c r="AF131" s="1"/>
      <c r="AG131" s="1"/>
      <c r="AH131" s="1"/>
      <c r="AI131" s="1"/>
      <c r="AJ131" s="1"/>
      <c r="AK131" s="1"/>
      <c r="AL131" s="1"/>
      <c r="AM131" s="1"/>
      <c r="AN131" s="1"/>
      <c r="AO131" s="1"/>
      <c r="AP131" s="1"/>
      <c r="AQ131" s="1"/>
      <c r="AR131" s="1"/>
    </row>
    <row r="132" spans="1:44">
      <c r="A132" s="115"/>
      <c r="B132" s="115"/>
      <c r="C132" s="115"/>
      <c r="D132" s="115"/>
      <c r="E132" s="115"/>
      <c r="F132" s="115"/>
      <c r="G132" s="115"/>
      <c r="H132" s="115"/>
      <c r="I132" s="115"/>
      <c r="J132" s="115"/>
      <c r="K132" s="115"/>
      <c r="L132" s="115"/>
      <c r="M132" s="115"/>
      <c r="N132" s="115"/>
      <c r="O132" s="115"/>
      <c r="P132" s="115"/>
      <c r="Q132" s="115"/>
      <c r="R132" s="115"/>
      <c r="S132" s="115"/>
      <c r="T132" s="115"/>
      <c r="U132" s="115"/>
      <c r="V132" s="115"/>
      <c r="W132" s="1"/>
      <c r="X132" s="1"/>
      <c r="Y132" s="1"/>
      <c r="Z132" s="1"/>
      <c r="AA132" s="1"/>
      <c r="AB132" s="1"/>
      <c r="AC132" s="1"/>
      <c r="AD132" s="1"/>
      <c r="AE132" s="1"/>
      <c r="AF132" s="1"/>
      <c r="AG132" s="1"/>
      <c r="AH132" s="1"/>
      <c r="AI132" s="1"/>
      <c r="AJ132" s="1"/>
      <c r="AK132" s="1"/>
      <c r="AL132" s="1"/>
      <c r="AM132" s="1"/>
      <c r="AN132" s="1"/>
      <c r="AO132" s="1"/>
      <c r="AP132" s="1"/>
      <c r="AQ132" s="1"/>
      <c r="AR132" s="1"/>
    </row>
    <row r="133" spans="1:44">
      <c r="A133" s="115"/>
      <c r="B133" s="115"/>
      <c r="C133" s="115"/>
      <c r="D133" s="115"/>
      <c r="E133" s="115"/>
      <c r="F133" s="115"/>
      <c r="G133" s="115"/>
      <c r="H133" s="115"/>
      <c r="I133" s="115"/>
      <c r="J133" s="115"/>
      <c r="K133" s="115"/>
      <c r="L133" s="115"/>
      <c r="M133" s="115"/>
      <c r="N133" s="115"/>
      <c r="O133" s="115"/>
      <c r="P133" s="115"/>
      <c r="Q133" s="115"/>
      <c r="R133" s="115"/>
      <c r="S133" s="115"/>
      <c r="T133" s="115"/>
      <c r="U133" s="115"/>
      <c r="V133" s="115"/>
      <c r="W133" s="1"/>
      <c r="X133" s="1"/>
      <c r="Y133" s="1"/>
      <c r="Z133" s="1"/>
      <c r="AA133" s="1"/>
      <c r="AB133" s="1"/>
      <c r="AC133" s="1"/>
      <c r="AD133" s="1"/>
      <c r="AE133" s="1"/>
      <c r="AF133" s="1"/>
      <c r="AG133" s="1"/>
      <c r="AH133" s="1"/>
      <c r="AI133" s="1"/>
      <c r="AJ133" s="1"/>
      <c r="AK133" s="1"/>
      <c r="AL133" s="1"/>
      <c r="AM133" s="1"/>
      <c r="AN133" s="1"/>
      <c r="AO133" s="1"/>
      <c r="AP133" s="1"/>
      <c r="AQ133" s="1"/>
      <c r="AR133" s="1"/>
    </row>
    <row r="134" spans="1:44">
      <c r="A134" s="115"/>
      <c r="B134" s="115"/>
      <c r="C134" s="115"/>
      <c r="D134" s="115"/>
      <c r="E134" s="115"/>
      <c r="F134" s="115"/>
      <c r="G134" s="115"/>
      <c r="H134" s="115"/>
      <c r="I134" s="115"/>
      <c r="J134" s="115"/>
      <c r="K134" s="115"/>
      <c r="L134" s="115"/>
      <c r="M134" s="115"/>
      <c r="N134" s="115"/>
      <c r="O134" s="115"/>
      <c r="P134" s="115"/>
      <c r="Q134" s="115"/>
      <c r="R134" s="115"/>
      <c r="S134" s="115"/>
      <c r="T134" s="115"/>
      <c r="U134" s="115"/>
      <c r="V134" s="115"/>
      <c r="W134" s="1"/>
      <c r="X134" s="1"/>
      <c r="Y134" s="1"/>
      <c r="Z134" s="1"/>
      <c r="AA134" s="1"/>
      <c r="AB134" s="1"/>
      <c r="AC134" s="1"/>
      <c r="AD134" s="1"/>
      <c r="AE134" s="1"/>
      <c r="AF134" s="1"/>
      <c r="AG134" s="1"/>
      <c r="AH134" s="1"/>
      <c r="AI134" s="1"/>
      <c r="AJ134" s="1"/>
      <c r="AK134" s="1"/>
      <c r="AL134" s="1"/>
      <c r="AM134" s="1"/>
      <c r="AN134" s="1"/>
      <c r="AO134" s="1"/>
      <c r="AP134" s="1"/>
      <c r="AQ134" s="1"/>
      <c r="AR134" s="1"/>
    </row>
    <row r="135" spans="1:44">
      <c r="A135" s="115"/>
      <c r="B135" s="115"/>
      <c r="C135" s="115"/>
      <c r="D135" s="115"/>
      <c r="E135" s="115"/>
      <c r="F135" s="115"/>
      <c r="G135" s="115"/>
      <c r="H135" s="115"/>
      <c r="I135" s="115"/>
      <c r="J135" s="115"/>
      <c r="K135" s="115"/>
      <c r="L135" s="115"/>
      <c r="M135" s="115"/>
      <c r="N135" s="115"/>
      <c r="O135" s="115"/>
      <c r="P135" s="115"/>
      <c r="Q135" s="115"/>
      <c r="R135" s="115"/>
      <c r="S135" s="115"/>
      <c r="T135" s="115"/>
      <c r="U135" s="115"/>
      <c r="V135" s="115"/>
      <c r="W135" s="1"/>
      <c r="X135" s="1"/>
      <c r="Y135" s="1"/>
      <c r="Z135" s="1"/>
      <c r="AA135" s="1"/>
      <c r="AB135" s="1"/>
      <c r="AC135" s="1"/>
      <c r="AD135" s="1"/>
      <c r="AE135" s="1"/>
      <c r="AF135" s="1"/>
      <c r="AG135" s="1"/>
      <c r="AH135" s="1"/>
      <c r="AI135" s="1"/>
      <c r="AJ135" s="1"/>
      <c r="AK135" s="1"/>
      <c r="AL135" s="1"/>
      <c r="AM135" s="1"/>
      <c r="AN135" s="1"/>
      <c r="AO135" s="1"/>
      <c r="AP135" s="1"/>
      <c r="AQ135" s="1"/>
      <c r="AR135" s="1"/>
    </row>
    <row r="136" spans="1:44">
      <c r="A136" s="115"/>
      <c r="B136" s="115"/>
      <c r="C136" s="115"/>
      <c r="D136" s="115"/>
      <c r="E136" s="115"/>
      <c r="F136" s="115"/>
      <c r="G136" s="115"/>
      <c r="H136" s="115"/>
      <c r="I136" s="115"/>
      <c r="J136" s="115"/>
      <c r="K136" s="115"/>
      <c r="L136" s="115"/>
      <c r="M136" s="115"/>
      <c r="N136" s="115"/>
      <c r="O136" s="115"/>
      <c r="P136" s="115"/>
      <c r="Q136" s="115"/>
      <c r="R136" s="115"/>
      <c r="S136" s="115"/>
      <c r="T136" s="115"/>
      <c r="U136" s="115"/>
      <c r="V136" s="115"/>
      <c r="W136" s="1"/>
      <c r="X136" s="1"/>
      <c r="Y136" s="1"/>
      <c r="Z136" s="1"/>
      <c r="AA136" s="1"/>
      <c r="AB136" s="1"/>
      <c r="AC136" s="1"/>
      <c r="AD136" s="1"/>
      <c r="AE136" s="1"/>
      <c r="AF136" s="1"/>
      <c r="AG136" s="1"/>
      <c r="AH136" s="1"/>
      <c r="AI136" s="1"/>
      <c r="AJ136" s="1"/>
      <c r="AK136" s="1"/>
      <c r="AL136" s="1"/>
      <c r="AM136" s="1"/>
      <c r="AN136" s="1"/>
      <c r="AO136" s="1"/>
      <c r="AP136" s="1"/>
      <c r="AQ136" s="1"/>
      <c r="AR136" s="1"/>
    </row>
    <row r="137" spans="1:44">
      <c r="A137" s="115"/>
      <c r="B137" s="115"/>
      <c r="C137" s="115"/>
      <c r="D137" s="115"/>
      <c r="E137" s="115"/>
      <c r="F137" s="115"/>
      <c r="G137" s="115"/>
      <c r="H137" s="115"/>
      <c r="I137" s="115"/>
      <c r="J137" s="115"/>
      <c r="K137" s="115"/>
      <c r="L137" s="115"/>
      <c r="M137" s="115"/>
      <c r="N137" s="115"/>
      <c r="O137" s="115"/>
      <c r="P137" s="115"/>
      <c r="Q137" s="115"/>
      <c r="R137" s="115"/>
      <c r="S137" s="115"/>
      <c r="T137" s="115"/>
      <c r="U137" s="115"/>
      <c r="V137" s="115"/>
      <c r="W137" s="1"/>
      <c r="X137" s="1"/>
      <c r="Y137" s="1"/>
      <c r="Z137" s="1"/>
      <c r="AA137" s="1"/>
      <c r="AB137" s="1"/>
      <c r="AC137" s="1"/>
      <c r="AD137" s="1"/>
      <c r="AE137" s="1"/>
      <c r="AF137" s="1"/>
      <c r="AG137" s="1"/>
      <c r="AH137" s="1"/>
      <c r="AI137" s="1"/>
      <c r="AJ137" s="1"/>
      <c r="AK137" s="1"/>
      <c r="AL137" s="1"/>
      <c r="AM137" s="1"/>
      <c r="AN137" s="1"/>
      <c r="AO137" s="1"/>
      <c r="AP137" s="1"/>
      <c r="AQ137" s="1"/>
      <c r="AR137" s="1"/>
    </row>
    <row r="138" spans="1:44">
      <c r="A138" s="115"/>
      <c r="B138" s="115"/>
      <c r="C138" s="115"/>
      <c r="D138" s="115"/>
      <c r="E138" s="115"/>
      <c r="F138" s="115"/>
      <c r="G138" s="115"/>
      <c r="H138" s="115"/>
      <c r="I138" s="115"/>
      <c r="J138" s="115"/>
      <c r="K138" s="115"/>
      <c r="L138" s="115"/>
      <c r="M138" s="115"/>
      <c r="N138" s="115"/>
      <c r="O138" s="115"/>
      <c r="P138" s="115"/>
      <c r="Q138" s="115"/>
      <c r="R138" s="115"/>
      <c r="S138" s="115"/>
      <c r="T138" s="115"/>
      <c r="U138" s="115"/>
      <c r="V138" s="115"/>
      <c r="W138" s="1"/>
      <c r="X138" s="1"/>
      <c r="Y138" s="1"/>
      <c r="Z138" s="1"/>
      <c r="AA138" s="1"/>
      <c r="AB138" s="1"/>
      <c r="AC138" s="1"/>
      <c r="AD138" s="1"/>
      <c r="AE138" s="1"/>
      <c r="AF138" s="1"/>
      <c r="AG138" s="1"/>
      <c r="AH138" s="1"/>
      <c r="AI138" s="1"/>
      <c r="AJ138" s="1"/>
      <c r="AK138" s="1"/>
      <c r="AL138" s="1"/>
      <c r="AM138" s="1"/>
      <c r="AN138" s="1"/>
      <c r="AO138" s="1"/>
      <c r="AP138" s="1"/>
      <c r="AQ138" s="1"/>
      <c r="AR138" s="1"/>
    </row>
    <row r="139" spans="1:44">
      <c r="A139" s="115"/>
      <c r="B139" s="115"/>
      <c r="C139" s="115"/>
      <c r="D139" s="115"/>
      <c r="E139" s="115"/>
      <c r="F139" s="115"/>
      <c r="G139" s="115"/>
      <c r="H139" s="115"/>
      <c r="I139" s="115"/>
      <c r="J139" s="115"/>
      <c r="K139" s="115"/>
      <c r="L139" s="115"/>
      <c r="M139" s="115"/>
      <c r="N139" s="115"/>
      <c r="O139" s="115"/>
      <c r="P139" s="115"/>
      <c r="Q139" s="115"/>
      <c r="R139" s="115"/>
      <c r="S139" s="115"/>
      <c r="T139" s="115"/>
      <c r="U139" s="115"/>
      <c r="V139" s="115"/>
      <c r="W139" s="1"/>
      <c r="X139" s="1"/>
      <c r="Y139" s="1"/>
      <c r="Z139" s="1"/>
      <c r="AA139" s="1"/>
      <c r="AB139" s="1"/>
      <c r="AC139" s="1"/>
      <c r="AD139" s="1"/>
      <c r="AE139" s="1"/>
      <c r="AF139" s="1"/>
      <c r="AG139" s="1"/>
      <c r="AH139" s="1"/>
      <c r="AI139" s="1"/>
      <c r="AJ139" s="1"/>
      <c r="AK139" s="1"/>
      <c r="AL139" s="1"/>
      <c r="AM139" s="1"/>
      <c r="AN139" s="1"/>
      <c r="AO139" s="1"/>
      <c r="AP139" s="1"/>
      <c r="AQ139" s="1"/>
      <c r="AR139" s="1"/>
    </row>
    <row r="140" spans="1:44">
      <c r="A140" s="115"/>
      <c r="B140" s="115"/>
      <c r="C140" s="115"/>
      <c r="D140" s="115"/>
      <c r="E140" s="115"/>
      <c r="F140" s="115"/>
      <c r="G140" s="115"/>
      <c r="H140" s="115"/>
      <c r="I140" s="115"/>
      <c r="J140" s="115"/>
      <c r="K140" s="115"/>
      <c r="L140" s="115"/>
      <c r="M140" s="115"/>
      <c r="N140" s="115"/>
      <c r="O140" s="115"/>
      <c r="P140" s="115"/>
      <c r="Q140" s="115"/>
      <c r="R140" s="115"/>
      <c r="S140" s="115"/>
      <c r="T140" s="115"/>
      <c r="U140" s="115"/>
      <c r="V140" s="115"/>
      <c r="W140" s="1"/>
      <c r="X140" s="1"/>
      <c r="Y140" s="1"/>
      <c r="Z140" s="1"/>
      <c r="AA140" s="1"/>
      <c r="AB140" s="1"/>
      <c r="AC140" s="1"/>
      <c r="AD140" s="1"/>
      <c r="AE140" s="1"/>
      <c r="AF140" s="1"/>
      <c r="AG140" s="1"/>
      <c r="AH140" s="1"/>
      <c r="AI140" s="1"/>
      <c r="AJ140" s="1"/>
      <c r="AK140" s="1"/>
      <c r="AL140" s="1"/>
      <c r="AM140" s="1"/>
      <c r="AN140" s="1"/>
      <c r="AO140" s="1"/>
      <c r="AP140" s="1"/>
      <c r="AQ140" s="1"/>
      <c r="AR140" s="1"/>
    </row>
    <row r="141" spans="1:44">
      <c r="A141" s="115"/>
      <c r="B141" s="115"/>
      <c r="C141" s="115"/>
      <c r="D141" s="115"/>
      <c r="E141" s="115"/>
      <c r="F141" s="115"/>
      <c r="G141" s="115"/>
      <c r="H141" s="115"/>
      <c r="I141" s="115"/>
      <c r="J141" s="115"/>
      <c r="K141" s="115"/>
      <c r="L141" s="115"/>
      <c r="M141" s="115"/>
      <c r="N141" s="115"/>
      <c r="O141" s="115"/>
      <c r="P141" s="115"/>
      <c r="Q141" s="115"/>
      <c r="R141" s="115"/>
      <c r="S141" s="115"/>
      <c r="T141" s="115"/>
      <c r="U141" s="115"/>
      <c r="V141" s="115"/>
      <c r="W141" s="1"/>
      <c r="X141" s="1"/>
      <c r="Y141" s="1"/>
      <c r="Z141" s="1"/>
      <c r="AA141" s="1"/>
      <c r="AB141" s="1"/>
      <c r="AC141" s="1"/>
      <c r="AD141" s="1"/>
      <c r="AE141" s="1"/>
      <c r="AF141" s="1"/>
      <c r="AG141" s="1"/>
      <c r="AH141" s="1"/>
      <c r="AI141" s="1"/>
      <c r="AJ141" s="1"/>
      <c r="AK141" s="1"/>
      <c r="AL141" s="1"/>
      <c r="AM141" s="1"/>
      <c r="AN141" s="1"/>
      <c r="AO141" s="1"/>
      <c r="AP141" s="1"/>
      <c r="AQ141" s="1"/>
      <c r="AR141" s="1"/>
    </row>
    <row r="142" spans="1:44">
      <c r="A142" s="115"/>
      <c r="B142" s="115"/>
      <c r="C142" s="115"/>
      <c r="D142" s="115"/>
      <c r="E142" s="115"/>
      <c r="F142" s="115"/>
      <c r="G142" s="115"/>
      <c r="H142" s="115"/>
      <c r="I142" s="115"/>
      <c r="J142" s="115"/>
      <c r="K142" s="115"/>
      <c r="L142" s="115"/>
      <c r="M142" s="115"/>
      <c r="N142" s="115"/>
      <c r="O142" s="115"/>
      <c r="P142" s="115"/>
      <c r="Q142" s="115"/>
      <c r="R142" s="115"/>
      <c r="S142" s="115"/>
      <c r="T142" s="115"/>
      <c r="U142" s="115"/>
      <c r="V142" s="115"/>
      <c r="W142" s="1"/>
      <c r="X142" s="1"/>
      <c r="Y142" s="1"/>
      <c r="Z142" s="1"/>
      <c r="AA142" s="1"/>
      <c r="AB142" s="1"/>
      <c r="AC142" s="1"/>
      <c r="AD142" s="1"/>
      <c r="AE142" s="1"/>
      <c r="AF142" s="1"/>
      <c r="AG142" s="1"/>
      <c r="AH142" s="1"/>
      <c r="AI142" s="1"/>
      <c r="AJ142" s="1"/>
      <c r="AK142" s="1"/>
      <c r="AL142" s="1"/>
      <c r="AM142" s="1"/>
      <c r="AN142" s="1"/>
      <c r="AO142" s="1"/>
      <c r="AP142" s="1"/>
      <c r="AQ142" s="1"/>
      <c r="AR142" s="1"/>
    </row>
    <row r="143" spans="1:44">
      <c r="A143" s="115"/>
      <c r="B143" s="115"/>
      <c r="C143" s="115"/>
      <c r="D143" s="115"/>
      <c r="E143" s="115"/>
      <c r="F143" s="115"/>
      <c r="G143" s="115"/>
      <c r="H143" s="115"/>
      <c r="I143" s="115"/>
      <c r="J143" s="115"/>
      <c r="K143" s="115"/>
      <c r="L143" s="115"/>
      <c r="M143" s="115"/>
      <c r="N143" s="115"/>
      <c r="O143" s="115"/>
      <c r="P143" s="115"/>
      <c r="Q143" s="115"/>
      <c r="R143" s="115"/>
      <c r="S143" s="115"/>
      <c r="T143" s="115"/>
      <c r="U143" s="115"/>
      <c r="V143" s="115"/>
      <c r="W143" s="1"/>
      <c r="X143" s="1"/>
      <c r="Y143" s="1"/>
      <c r="Z143" s="1"/>
      <c r="AA143" s="1"/>
      <c r="AB143" s="1"/>
      <c r="AC143" s="1"/>
      <c r="AD143" s="1"/>
      <c r="AE143" s="1"/>
      <c r="AF143" s="1"/>
      <c r="AG143" s="1"/>
      <c r="AH143" s="1"/>
      <c r="AI143" s="1"/>
      <c r="AJ143" s="1"/>
      <c r="AK143" s="1"/>
      <c r="AL143" s="1"/>
      <c r="AM143" s="1"/>
      <c r="AN143" s="1"/>
      <c r="AO143" s="1"/>
      <c r="AP143" s="1"/>
      <c r="AQ143" s="1"/>
      <c r="AR143" s="1"/>
    </row>
    <row r="144" spans="1:44">
      <c r="A144" s="115"/>
      <c r="B144" s="115"/>
      <c r="C144" s="115"/>
      <c r="D144" s="115"/>
      <c r="E144" s="115"/>
      <c r="F144" s="115"/>
      <c r="G144" s="115"/>
      <c r="H144" s="115"/>
      <c r="I144" s="115"/>
      <c r="J144" s="115"/>
      <c r="K144" s="115"/>
      <c r="L144" s="115"/>
      <c r="M144" s="115"/>
      <c r="N144" s="115"/>
      <c r="O144" s="115"/>
      <c r="P144" s="115"/>
      <c r="Q144" s="115"/>
      <c r="R144" s="115"/>
      <c r="S144" s="115"/>
      <c r="T144" s="115"/>
      <c r="U144" s="115"/>
      <c r="V144" s="115"/>
      <c r="W144" s="1"/>
      <c r="X144" s="1"/>
      <c r="Y144" s="1"/>
      <c r="Z144" s="1"/>
      <c r="AA144" s="1"/>
      <c r="AB144" s="1"/>
      <c r="AC144" s="1"/>
      <c r="AD144" s="1"/>
      <c r="AE144" s="1"/>
      <c r="AF144" s="1"/>
      <c r="AG144" s="1"/>
      <c r="AH144" s="1"/>
      <c r="AI144" s="1"/>
      <c r="AJ144" s="1"/>
      <c r="AK144" s="1"/>
      <c r="AL144" s="1"/>
      <c r="AM144" s="1"/>
      <c r="AN144" s="1"/>
      <c r="AO144" s="1"/>
      <c r="AP144" s="1"/>
      <c r="AQ144" s="1"/>
      <c r="AR144" s="1"/>
    </row>
    <row r="145" spans="1:44">
      <c r="A145" s="115"/>
      <c r="B145" s="115"/>
      <c r="C145" s="115"/>
      <c r="D145" s="115"/>
      <c r="E145" s="115"/>
      <c r="F145" s="115"/>
      <c r="G145" s="115"/>
      <c r="H145" s="115"/>
      <c r="I145" s="115"/>
      <c r="J145" s="115"/>
      <c r="K145" s="115"/>
      <c r="L145" s="115"/>
      <c r="M145" s="115"/>
      <c r="N145" s="115"/>
      <c r="O145" s="115"/>
      <c r="P145" s="115"/>
      <c r="Q145" s="115"/>
      <c r="R145" s="115"/>
      <c r="S145" s="115"/>
      <c r="T145" s="115"/>
      <c r="U145" s="115"/>
      <c r="V145" s="115"/>
      <c r="W145" s="1"/>
      <c r="X145" s="1"/>
      <c r="Y145" s="1"/>
      <c r="Z145" s="1"/>
      <c r="AA145" s="1"/>
      <c r="AB145" s="1"/>
      <c r="AC145" s="1"/>
      <c r="AD145" s="1"/>
      <c r="AE145" s="1"/>
      <c r="AF145" s="1"/>
      <c r="AG145" s="1"/>
      <c r="AH145" s="1"/>
      <c r="AI145" s="1"/>
      <c r="AJ145" s="1"/>
      <c r="AK145" s="1"/>
      <c r="AL145" s="1"/>
      <c r="AM145" s="1"/>
      <c r="AN145" s="1"/>
      <c r="AO145" s="1"/>
      <c r="AP145" s="1"/>
      <c r="AQ145" s="1"/>
      <c r="AR145" s="1"/>
    </row>
    <row r="146" spans="1:44">
      <c r="A146" s="115"/>
      <c r="B146" s="115"/>
      <c r="C146" s="115"/>
      <c r="D146" s="115"/>
      <c r="E146" s="115"/>
      <c r="F146" s="115"/>
      <c r="G146" s="115"/>
      <c r="H146" s="115"/>
      <c r="I146" s="115"/>
      <c r="J146" s="115"/>
      <c r="K146" s="115"/>
      <c r="L146" s="115"/>
      <c r="M146" s="115"/>
      <c r="N146" s="115"/>
      <c r="O146" s="115"/>
      <c r="P146" s="115"/>
      <c r="Q146" s="115"/>
      <c r="R146" s="115"/>
      <c r="S146" s="115"/>
      <c r="T146" s="115"/>
      <c r="U146" s="115"/>
      <c r="V146" s="115"/>
      <c r="W146" s="1"/>
      <c r="X146" s="1"/>
      <c r="Y146" s="1"/>
      <c r="Z146" s="1"/>
      <c r="AA146" s="1"/>
      <c r="AB146" s="1"/>
      <c r="AC146" s="1"/>
      <c r="AD146" s="1"/>
      <c r="AE146" s="1"/>
      <c r="AF146" s="1"/>
      <c r="AG146" s="1"/>
      <c r="AH146" s="1"/>
      <c r="AI146" s="1"/>
      <c r="AJ146" s="1"/>
      <c r="AK146" s="1"/>
      <c r="AL146" s="1"/>
      <c r="AM146" s="1"/>
      <c r="AN146" s="1"/>
      <c r="AO146" s="1"/>
      <c r="AP146" s="1"/>
      <c r="AQ146" s="1"/>
      <c r="AR146" s="1"/>
    </row>
    <row r="147" spans="1:44">
      <c r="A147" s="115"/>
      <c r="B147" s="115"/>
      <c r="C147" s="115"/>
      <c r="D147" s="115"/>
      <c r="E147" s="115"/>
      <c r="F147" s="115"/>
      <c r="G147" s="115"/>
      <c r="H147" s="115"/>
      <c r="I147" s="115"/>
      <c r="J147" s="115"/>
      <c r="K147" s="115"/>
      <c r="L147" s="115"/>
      <c r="M147" s="115"/>
      <c r="N147" s="115"/>
      <c r="O147" s="115"/>
      <c r="P147" s="115"/>
      <c r="Q147" s="115"/>
      <c r="R147" s="115"/>
      <c r="S147" s="115"/>
      <c r="T147" s="115"/>
      <c r="U147" s="115"/>
      <c r="V147" s="115"/>
      <c r="W147" s="1"/>
      <c r="X147" s="1"/>
      <c r="Y147" s="1"/>
      <c r="Z147" s="1"/>
      <c r="AA147" s="1"/>
      <c r="AB147" s="1"/>
      <c r="AC147" s="1"/>
      <c r="AD147" s="1"/>
      <c r="AE147" s="1"/>
      <c r="AF147" s="1"/>
      <c r="AG147" s="1"/>
      <c r="AH147" s="1"/>
      <c r="AI147" s="1"/>
      <c r="AJ147" s="1"/>
      <c r="AK147" s="1"/>
      <c r="AL147" s="1"/>
      <c r="AM147" s="1"/>
      <c r="AN147" s="1"/>
      <c r="AO147" s="1"/>
      <c r="AP147" s="1"/>
      <c r="AQ147" s="1"/>
      <c r="AR147" s="1"/>
    </row>
    <row r="148" spans="1:44">
      <c r="A148" s="115"/>
      <c r="B148" s="115"/>
      <c r="C148" s="115"/>
      <c r="D148" s="115"/>
      <c r="E148" s="115"/>
      <c r="F148" s="115"/>
      <c r="G148" s="115"/>
      <c r="H148" s="115"/>
      <c r="I148" s="115"/>
      <c r="J148" s="115"/>
      <c r="K148" s="115"/>
      <c r="L148" s="115"/>
      <c r="M148" s="115"/>
      <c r="N148" s="115"/>
      <c r="O148" s="115"/>
      <c r="P148" s="115"/>
      <c r="Q148" s="115"/>
      <c r="R148" s="115"/>
      <c r="S148" s="115"/>
      <c r="T148" s="115"/>
      <c r="U148" s="115"/>
      <c r="V148" s="115"/>
      <c r="W148" s="1"/>
      <c r="X148" s="1"/>
      <c r="Y148" s="1"/>
      <c r="Z148" s="1"/>
      <c r="AA148" s="1"/>
      <c r="AB148" s="1"/>
      <c r="AC148" s="1"/>
      <c r="AD148" s="1"/>
      <c r="AE148" s="1"/>
      <c r="AF148" s="1"/>
      <c r="AG148" s="1"/>
      <c r="AH148" s="1"/>
      <c r="AI148" s="1"/>
      <c r="AJ148" s="1"/>
      <c r="AK148" s="1"/>
      <c r="AL148" s="1"/>
      <c r="AM148" s="1"/>
      <c r="AN148" s="1"/>
      <c r="AO148" s="1"/>
      <c r="AP148" s="1"/>
      <c r="AQ148" s="1"/>
      <c r="AR148" s="1"/>
    </row>
    <row r="149" spans="1:44">
      <c r="A149" s="115"/>
      <c r="B149" s="115"/>
      <c r="C149" s="115"/>
      <c r="D149" s="115"/>
      <c r="E149" s="115"/>
      <c r="F149" s="115"/>
      <c r="G149" s="115"/>
      <c r="H149" s="115"/>
      <c r="I149" s="115"/>
      <c r="J149" s="115"/>
      <c r="K149" s="115"/>
      <c r="L149" s="115"/>
      <c r="M149" s="115"/>
      <c r="N149" s="115"/>
      <c r="O149" s="115"/>
      <c r="P149" s="115"/>
      <c r="Q149" s="115"/>
      <c r="R149" s="115"/>
      <c r="S149" s="115"/>
      <c r="T149" s="115"/>
      <c r="U149" s="115"/>
      <c r="V149" s="115"/>
      <c r="W149" s="1"/>
      <c r="X149" s="1"/>
      <c r="Y149" s="1"/>
      <c r="Z149" s="1"/>
      <c r="AA149" s="1"/>
      <c r="AB149" s="1"/>
      <c r="AC149" s="1"/>
      <c r="AD149" s="1"/>
      <c r="AE149" s="1"/>
      <c r="AF149" s="1"/>
      <c r="AG149" s="1"/>
      <c r="AH149" s="1"/>
      <c r="AI149" s="1"/>
      <c r="AJ149" s="1"/>
      <c r="AK149" s="1"/>
      <c r="AL149" s="1"/>
      <c r="AM149" s="1"/>
      <c r="AN149" s="1"/>
      <c r="AO149" s="1"/>
      <c r="AP149" s="1"/>
      <c r="AQ149" s="1"/>
      <c r="AR149" s="1"/>
    </row>
    <row r="150" spans="1:44">
      <c r="A150" s="115"/>
      <c r="B150" s="115"/>
      <c r="C150" s="115"/>
      <c r="D150" s="115"/>
      <c r="E150" s="115"/>
      <c r="F150" s="115"/>
      <c r="G150" s="115"/>
      <c r="H150" s="115"/>
      <c r="I150" s="115"/>
      <c r="J150" s="115"/>
      <c r="K150" s="115"/>
      <c r="L150" s="115"/>
      <c r="M150" s="115"/>
      <c r="N150" s="115"/>
      <c r="O150" s="115"/>
      <c r="P150" s="115"/>
      <c r="Q150" s="115"/>
      <c r="R150" s="115"/>
      <c r="S150" s="115"/>
      <c r="T150" s="115"/>
      <c r="U150" s="115"/>
      <c r="V150" s="115"/>
      <c r="W150" s="1"/>
      <c r="X150" s="1"/>
      <c r="Y150" s="1"/>
      <c r="Z150" s="1"/>
      <c r="AA150" s="1"/>
      <c r="AB150" s="1"/>
      <c r="AC150" s="1"/>
      <c r="AD150" s="1"/>
      <c r="AE150" s="1"/>
      <c r="AF150" s="1"/>
      <c r="AG150" s="1"/>
      <c r="AH150" s="1"/>
      <c r="AI150" s="1"/>
      <c r="AJ150" s="1"/>
      <c r="AK150" s="1"/>
      <c r="AL150" s="1"/>
      <c r="AM150" s="1"/>
      <c r="AN150" s="1"/>
      <c r="AO150" s="1"/>
      <c r="AP150" s="1"/>
      <c r="AQ150" s="1"/>
      <c r="AR150" s="1"/>
    </row>
    <row r="151" spans="1:44">
      <c r="A151" s="11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
      <c r="X151" s="1"/>
      <c r="Y151" s="1"/>
      <c r="Z151" s="1"/>
      <c r="AA151" s="1"/>
      <c r="AB151" s="1"/>
      <c r="AC151" s="1"/>
      <c r="AD151" s="1"/>
      <c r="AE151" s="1"/>
      <c r="AF151" s="1"/>
      <c r="AG151" s="1"/>
      <c r="AH151" s="1"/>
      <c r="AI151" s="1"/>
      <c r="AJ151" s="1"/>
      <c r="AK151" s="1"/>
      <c r="AL151" s="1"/>
      <c r="AM151" s="1"/>
      <c r="AN151" s="1"/>
      <c r="AO151" s="1"/>
      <c r="AP151" s="1"/>
      <c r="AQ151" s="1"/>
      <c r="AR151" s="1"/>
    </row>
    <row r="152" spans="1:44">
      <c r="A152" s="115"/>
      <c r="B152" s="115"/>
      <c r="C152" s="115"/>
      <c r="D152" s="115"/>
      <c r="E152" s="115"/>
      <c r="F152" s="115"/>
      <c r="G152" s="115"/>
      <c r="H152" s="115"/>
      <c r="I152" s="115"/>
      <c r="J152" s="115"/>
      <c r="K152" s="115"/>
      <c r="L152" s="115"/>
      <c r="M152" s="115"/>
      <c r="N152" s="115"/>
      <c r="O152" s="115"/>
      <c r="P152" s="115"/>
      <c r="Q152" s="115"/>
      <c r="R152" s="115"/>
      <c r="S152" s="115"/>
      <c r="T152" s="115"/>
      <c r="U152" s="115"/>
      <c r="V152" s="115"/>
      <c r="W152" s="1"/>
      <c r="X152" s="1"/>
      <c r="Y152" s="1"/>
      <c r="Z152" s="1"/>
      <c r="AA152" s="1"/>
      <c r="AB152" s="1"/>
      <c r="AC152" s="1"/>
      <c r="AD152" s="1"/>
      <c r="AE152" s="1"/>
      <c r="AF152" s="1"/>
      <c r="AG152" s="1"/>
      <c r="AH152" s="1"/>
      <c r="AI152" s="1"/>
      <c r="AJ152" s="1"/>
      <c r="AK152" s="1"/>
      <c r="AL152" s="1"/>
      <c r="AM152" s="1"/>
      <c r="AN152" s="1"/>
      <c r="AO152" s="1"/>
      <c r="AP152" s="1"/>
      <c r="AQ152" s="1"/>
      <c r="AR152" s="1"/>
    </row>
    <row r="153" spans="1:44">
      <c r="A153" s="115"/>
      <c r="B153" s="115"/>
      <c r="C153" s="115"/>
      <c r="D153" s="115"/>
      <c r="E153" s="115"/>
      <c r="F153" s="115"/>
      <c r="G153" s="115"/>
      <c r="H153" s="115"/>
      <c r="I153" s="115"/>
      <c r="J153" s="115"/>
      <c r="K153" s="115"/>
      <c r="L153" s="115"/>
      <c r="M153" s="115"/>
      <c r="N153" s="115"/>
      <c r="O153" s="115"/>
      <c r="P153" s="115"/>
      <c r="Q153" s="115"/>
      <c r="R153" s="115"/>
      <c r="S153" s="115"/>
      <c r="T153" s="115"/>
      <c r="U153" s="115"/>
      <c r="V153" s="115"/>
      <c r="W153" s="1"/>
      <c r="X153" s="1"/>
      <c r="Y153" s="1"/>
      <c r="Z153" s="1"/>
      <c r="AA153" s="1"/>
      <c r="AB153" s="1"/>
      <c r="AC153" s="1"/>
      <c r="AD153" s="1"/>
      <c r="AE153" s="1"/>
      <c r="AF153" s="1"/>
      <c r="AG153" s="1"/>
      <c r="AH153" s="1"/>
      <c r="AI153" s="1"/>
      <c r="AJ153" s="1"/>
      <c r="AK153" s="1"/>
      <c r="AL153" s="1"/>
      <c r="AM153" s="1"/>
      <c r="AN153" s="1"/>
      <c r="AO153" s="1"/>
      <c r="AP153" s="1"/>
      <c r="AQ153" s="1"/>
      <c r="AR153" s="1"/>
    </row>
    <row r="154" spans="1:44">
      <c r="A154" s="115"/>
      <c r="B154" s="115"/>
      <c r="C154" s="115"/>
      <c r="D154" s="115"/>
      <c r="E154" s="115"/>
      <c r="F154" s="115"/>
      <c r="G154" s="115"/>
      <c r="H154" s="115"/>
      <c r="I154" s="115"/>
      <c r="J154" s="115"/>
      <c r="K154" s="115"/>
      <c r="L154" s="115"/>
      <c r="M154" s="115"/>
      <c r="N154" s="115"/>
      <c r="O154" s="115"/>
      <c r="P154" s="115"/>
      <c r="Q154" s="115"/>
      <c r="R154" s="115"/>
      <c r="S154" s="115"/>
      <c r="T154" s="115"/>
      <c r="U154" s="115"/>
      <c r="V154" s="115"/>
      <c r="W154" s="1"/>
      <c r="X154" s="1"/>
      <c r="Y154" s="1"/>
      <c r="Z154" s="1"/>
      <c r="AA154" s="1"/>
      <c r="AB154" s="1"/>
      <c r="AC154" s="1"/>
      <c r="AD154" s="1"/>
      <c r="AE154" s="1"/>
      <c r="AF154" s="1"/>
      <c r="AG154" s="1"/>
      <c r="AH154" s="1"/>
      <c r="AI154" s="1"/>
      <c r="AJ154" s="1"/>
      <c r="AK154" s="1"/>
      <c r="AL154" s="1"/>
      <c r="AM154" s="1"/>
      <c r="AN154" s="1"/>
      <c r="AO154" s="1"/>
      <c r="AP154" s="1"/>
      <c r="AQ154" s="1"/>
      <c r="AR154" s="1"/>
    </row>
    <row r="155" spans="1:44">
      <c r="A155" s="115"/>
      <c r="B155" s="115"/>
      <c r="C155" s="115"/>
      <c r="D155" s="115"/>
      <c r="E155" s="115"/>
      <c r="F155" s="115"/>
      <c r="G155" s="115"/>
      <c r="H155" s="115"/>
      <c r="I155" s="115"/>
      <c r="J155" s="115"/>
      <c r="K155" s="115"/>
      <c r="L155" s="115"/>
      <c r="M155" s="115"/>
      <c r="N155" s="115"/>
      <c r="O155" s="115"/>
      <c r="P155" s="115"/>
      <c r="Q155" s="115"/>
      <c r="R155" s="115"/>
      <c r="S155" s="115"/>
      <c r="T155" s="115"/>
      <c r="U155" s="115"/>
      <c r="V155" s="115"/>
      <c r="W155" s="1"/>
      <c r="X155" s="1"/>
      <c r="Y155" s="1"/>
      <c r="Z155" s="1"/>
      <c r="AA155" s="1"/>
      <c r="AB155" s="1"/>
      <c r="AC155" s="1"/>
      <c r="AD155" s="1"/>
      <c r="AE155" s="1"/>
      <c r="AF155" s="1"/>
      <c r="AG155" s="1"/>
      <c r="AH155" s="1"/>
      <c r="AI155" s="1"/>
      <c r="AJ155" s="1"/>
      <c r="AK155" s="1"/>
      <c r="AL155" s="1"/>
      <c r="AM155" s="1"/>
      <c r="AN155" s="1"/>
      <c r="AO155" s="1"/>
      <c r="AP155" s="1"/>
      <c r="AQ155" s="1"/>
      <c r="AR155" s="1"/>
    </row>
    <row r="156" spans="1:44">
      <c r="A156" s="115"/>
      <c r="B156" s="115"/>
      <c r="C156" s="115"/>
      <c r="D156" s="115"/>
      <c r="E156" s="115"/>
      <c r="F156" s="115"/>
      <c r="G156" s="115"/>
      <c r="H156" s="115"/>
      <c r="I156" s="115"/>
      <c r="J156" s="115"/>
      <c r="K156" s="115"/>
      <c r="L156" s="115"/>
      <c r="M156" s="115"/>
      <c r="N156" s="115"/>
      <c r="O156" s="115"/>
      <c r="P156" s="115"/>
      <c r="Q156" s="115"/>
      <c r="R156" s="115"/>
      <c r="S156" s="115"/>
      <c r="T156" s="115"/>
      <c r="U156" s="115"/>
      <c r="V156" s="115"/>
      <c r="W156" s="1"/>
      <c r="X156" s="1"/>
      <c r="Y156" s="1"/>
      <c r="Z156" s="1"/>
      <c r="AA156" s="1"/>
      <c r="AB156" s="1"/>
      <c r="AC156" s="1"/>
      <c r="AD156" s="1"/>
      <c r="AE156" s="1"/>
      <c r="AF156" s="1"/>
      <c r="AG156" s="1"/>
      <c r="AH156" s="1"/>
      <c r="AI156" s="1"/>
      <c r="AJ156" s="1"/>
      <c r="AK156" s="1"/>
      <c r="AL156" s="1"/>
      <c r="AM156" s="1"/>
      <c r="AN156" s="1"/>
      <c r="AO156" s="1"/>
      <c r="AP156" s="1"/>
      <c r="AQ156" s="1"/>
      <c r="AR156" s="1"/>
    </row>
    <row r="157" spans="1:44">
      <c r="A157" s="115"/>
      <c r="B157" s="115"/>
      <c r="C157" s="115"/>
      <c r="D157" s="115"/>
      <c r="E157" s="115"/>
      <c r="F157" s="115"/>
      <c r="G157" s="115"/>
      <c r="H157" s="115"/>
      <c r="I157" s="115"/>
      <c r="J157" s="115"/>
      <c r="K157" s="115"/>
      <c r="L157" s="115"/>
      <c r="M157" s="115"/>
      <c r="N157" s="115"/>
      <c r="O157" s="115"/>
      <c r="P157" s="115"/>
      <c r="Q157" s="115"/>
      <c r="R157" s="115"/>
      <c r="S157" s="115"/>
      <c r="T157" s="115"/>
      <c r="U157" s="115"/>
      <c r="V157" s="115"/>
      <c r="W157" s="1"/>
      <c r="X157" s="1"/>
      <c r="Y157" s="1"/>
      <c r="Z157" s="1"/>
      <c r="AA157" s="1"/>
      <c r="AB157" s="1"/>
      <c r="AC157" s="1"/>
      <c r="AD157" s="1"/>
      <c r="AE157" s="1"/>
      <c r="AF157" s="1"/>
      <c r="AG157" s="1"/>
      <c r="AH157" s="1"/>
      <c r="AI157" s="1"/>
      <c r="AJ157" s="1"/>
      <c r="AK157" s="1"/>
      <c r="AL157" s="1"/>
      <c r="AM157" s="1"/>
      <c r="AN157" s="1"/>
      <c r="AO157" s="1"/>
      <c r="AP157" s="1"/>
      <c r="AQ157" s="1"/>
      <c r="AR157" s="1"/>
    </row>
    <row r="158" spans="1:44">
      <c r="A158" s="115"/>
      <c r="B158" s="115"/>
      <c r="C158" s="115"/>
      <c r="D158" s="115"/>
      <c r="E158" s="115"/>
      <c r="F158" s="115"/>
      <c r="G158" s="115"/>
      <c r="H158" s="115"/>
      <c r="I158" s="115"/>
      <c r="J158" s="115"/>
      <c r="K158" s="115"/>
      <c r="L158" s="115"/>
      <c r="M158" s="115"/>
      <c r="N158" s="115"/>
      <c r="O158" s="115"/>
      <c r="P158" s="115"/>
      <c r="Q158" s="115"/>
      <c r="R158" s="115"/>
      <c r="S158" s="115"/>
      <c r="T158" s="115"/>
      <c r="U158" s="115"/>
      <c r="V158" s="115"/>
      <c r="W158" s="1"/>
      <c r="X158" s="1"/>
      <c r="Y158" s="1"/>
      <c r="Z158" s="1"/>
      <c r="AA158" s="1"/>
      <c r="AB158" s="1"/>
      <c r="AC158" s="1"/>
      <c r="AD158" s="1"/>
      <c r="AE158" s="1"/>
      <c r="AF158" s="1"/>
      <c r="AG158" s="1"/>
      <c r="AH158" s="1"/>
      <c r="AI158" s="1"/>
      <c r="AJ158" s="1"/>
      <c r="AK158" s="1"/>
      <c r="AL158" s="1"/>
      <c r="AM158" s="1"/>
      <c r="AN158" s="1"/>
      <c r="AO158" s="1"/>
      <c r="AP158" s="1"/>
      <c r="AQ158" s="1"/>
      <c r="AR158" s="1"/>
    </row>
    <row r="159" spans="1:44">
      <c r="A159" s="115"/>
      <c r="B159" s="115"/>
      <c r="C159" s="115"/>
      <c r="D159" s="115"/>
      <c r="E159" s="115"/>
      <c r="F159" s="115"/>
      <c r="G159" s="115"/>
      <c r="H159" s="115"/>
      <c r="I159" s="115"/>
      <c r="J159" s="115"/>
      <c r="K159" s="115"/>
      <c r="L159" s="115"/>
      <c r="M159" s="115"/>
      <c r="N159" s="115"/>
      <c r="O159" s="115"/>
      <c r="P159" s="115"/>
      <c r="Q159" s="115"/>
      <c r="R159" s="115"/>
      <c r="S159" s="115"/>
      <c r="T159" s="115"/>
      <c r="U159" s="115"/>
      <c r="V159" s="115"/>
      <c r="W159" s="1"/>
      <c r="X159" s="1"/>
      <c r="Y159" s="1"/>
      <c r="Z159" s="1"/>
      <c r="AA159" s="1"/>
      <c r="AB159" s="1"/>
      <c r="AC159" s="1"/>
      <c r="AD159" s="1"/>
      <c r="AE159" s="1"/>
      <c r="AF159" s="1"/>
      <c r="AG159" s="1"/>
      <c r="AH159" s="1"/>
      <c r="AI159" s="1"/>
      <c r="AJ159" s="1"/>
      <c r="AK159" s="1"/>
      <c r="AL159" s="1"/>
      <c r="AM159" s="1"/>
      <c r="AN159" s="1"/>
      <c r="AO159" s="1"/>
      <c r="AP159" s="1"/>
      <c r="AQ159" s="1"/>
      <c r="AR159" s="1"/>
    </row>
    <row r="160" spans="1:44">
      <c r="A160" s="115"/>
      <c r="B160" s="115"/>
      <c r="C160" s="115"/>
      <c r="D160" s="115"/>
      <c r="E160" s="115"/>
      <c r="F160" s="115"/>
      <c r="G160" s="115"/>
      <c r="H160" s="115"/>
      <c r="I160" s="115"/>
      <c r="J160" s="115"/>
      <c r="K160" s="115"/>
      <c r="L160" s="115"/>
      <c r="M160" s="115"/>
      <c r="N160" s="115"/>
      <c r="O160" s="115"/>
      <c r="P160" s="115"/>
      <c r="Q160" s="115"/>
      <c r="R160" s="115"/>
      <c r="S160" s="115"/>
      <c r="T160" s="115"/>
      <c r="U160" s="115"/>
      <c r="V160" s="115"/>
      <c r="W160" s="1"/>
      <c r="X160" s="1"/>
      <c r="Y160" s="1"/>
      <c r="Z160" s="1"/>
      <c r="AA160" s="1"/>
      <c r="AB160" s="1"/>
      <c r="AC160" s="1"/>
      <c r="AD160" s="1"/>
      <c r="AE160" s="1"/>
      <c r="AF160" s="1"/>
      <c r="AG160" s="1"/>
      <c r="AH160" s="1"/>
      <c r="AI160" s="1"/>
      <c r="AJ160" s="1"/>
      <c r="AK160" s="1"/>
      <c r="AL160" s="1"/>
      <c r="AM160" s="1"/>
      <c r="AN160" s="1"/>
      <c r="AO160" s="1"/>
      <c r="AP160" s="1"/>
      <c r="AQ160" s="1"/>
      <c r="AR160" s="1"/>
    </row>
    <row r="161" spans="1:44">
      <c r="A161" s="115"/>
      <c r="B161" s="115"/>
      <c r="C161" s="115"/>
      <c r="D161" s="115"/>
      <c r="E161" s="115"/>
      <c r="F161" s="115"/>
      <c r="G161" s="115"/>
      <c r="H161" s="115"/>
      <c r="I161" s="115"/>
      <c r="J161" s="115"/>
      <c r="K161" s="115"/>
      <c r="L161" s="115"/>
      <c r="M161" s="115"/>
      <c r="N161" s="115"/>
      <c r="O161" s="115"/>
      <c r="P161" s="115"/>
      <c r="Q161" s="115"/>
      <c r="R161" s="115"/>
      <c r="S161" s="115"/>
      <c r="T161" s="115"/>
      <c r="U161" s="115"/>
      <c r="V161" s="115"/>
      <c r="W161" s="1"/>
      <c r="X161" s="1"/>
      <c r="Y161" s="1"/>
      <c r="Z161" s="1"/>
      <c r="AA161" s="1"/>
      <c r="AB161" s="1"/>
      <c r="AC161" s="1"/>
      <c r="AD161" s="1"/>
      <c r="AE161" s="1"/>
      <c r="AF161" s="1"/>
      <c r="AG161" s="1"/>
      <c r="AH161" s="1"/>
      <c r="AI161" s="1"/>
      <c r="AJ161" s="1"/>
      <c r="AK161" s="1"/>
      <c r="AL161" s="1"/>
      <c r="AM161" s="1"/>
      <c r="AN161" s="1"/>
      <c r="AO161" s="1"/>
      <c r="AP161" s="1"/>
      <c r="AQ161" s="1"/>
      <c r="AR161" s="1"/>
    </row>
    <row r="162" spans="1:44">
      <c r="A162" s="115"/>
      <c r="B162" s="115"/>
      <c r="C162" s="115"/>
      <c r="D162" s="115"/>
      <c r="E162" s="115"/>
      <c r="F162" s="115"/>
      <c r="G162" s="115"/>
      <c r="H162" s="115"/>
      <c r="I162" s="115"/>
      <c r="J162" s="115"/>
      <c r="K162" s="115"/>
      <c r="L162" s="115"/>
      <c r="M162" s="115"/>
      <c r="N162" s="115"/>
      <c r="O162" s="115"/>
      <c r="P162" s="115"/>
      <c r="Q162" s="115"/>
      <c r="R162" s="115"/>
      <c r="S162" s="115"/>
      <c r="T162" s="115"/>
      <c r="U162" s="115"/>
      <c r="V162" s="115"/>
      <c r="W162" s="1"/>
      <c r="X162" s="1"/>
      <c r="Y162" s="1"/>
      <c r="Z162" s="1"/>
      <c r="AA162" s="1"/>
      <c r="AB162" s="1"/>
      <c r="AC162" s="1"/>
      <c r="AD162" s="1"/>
      <c r="AE162" s="1"/>
      <c r="AF162" s="1"/>
      <c r="AG162" s="1"/>
      <c r="AH162" s="1"/>
      <c r="AI162" s="1"/>
      <c r="AJ162" s="1"/>
      <c r="AK162" s="1"/>
      <c r="AL162" s="1"/>
      <c r="AM162" s="1"/>
      <c r="AN162" s="1"/>
      <c r="AO162" s="1"/>
      <c r="AP162" s="1"/>
      <c r="AQ162" s="1"/>
      <c r="AR162" s="1"/>
    </row>
    <row r="163" spans="1:44">
      <c r="A163" s="115"/>
      <c r="B163" s="115"/>
      <c r="C163" s="115"/>
      <c r="D163" s="115"/>
      <c r="E163" s="115"/>
      <c r="F163" s="115"/>
      <c r="G163" s="115"/>
      <c r="H163" s="115"/>
      <c r="I163" s="115"/>
      <c r="J163" s="115"/>
      <c r="K163" s="115"/>
      <c r="L163" s="115"/>
      <c r="M163" s="115"/>
      <c r="N163" s="115"/>
      <c r="O163" s="115"/>
      <c r="P163" s="115"/>
      <c r="Q163" s="115"/>
      <c r="R163" s="115"/>
      <c r="S163" s="115"/>
      <c r="T163" s="115"/>
      <c r="U163" s="115"/>
      <c r="V163" s="115"/>
      <c r="W163" s="1"/>
      <c r="X163" s="1"/>
      <c r="Y163" s="1"/>
      <c r="Z163" s="1"/>
      <c r="AA163" s="1"/>
      <c r="AB163" s="1"/>
      <c r="AC163" s="1"/>
      <c r="AD163" s="1"/>
      <c r="AE163" s="1"/>
      <c r="AF163" s="1"/>
      <c r="AG163" s="1"/>
      <c r="AH163" s="1"/>
      <c r="AI163" s="1"/>
      <c r="AJ163" s="1"/>
      <c r="AK163" s="1"/>
      <c r="AL163" s="1"/>
      <c r="AM163" s="1"/>
      <c r="AN163" s="1"/>
      <c r="AO163" s="1"/>
      <c r="AP163" s="1"/>
      <c r="AQ163" s="1"/>
      <c r="AR163" s="1"/>
    </row>
    <row r="164" spans="1:44">
      <c r="A164" s="115"/>
      <c r="B164" s="115"/>
      <c r="C164" s="115"/>
      <c r="D164" s="115"/>
      <c r="E164" s="115"/>
      <c r="F164" s="115"/>
      <c r="G164" s="115"/>
      <c r="H164" s="115"/>
      <c r="I164" s="115"/>
      <c r="J164" s="115"/>
      <c r="K164" s="115"/>
      <c r="L164" s="115"/>
      <c r="M164" s="115"/>
      <c r="N164" s="115"/>
      <c r="O164" s="115"/>
      <c r="P164" s="115"/>
      <c r="Q164" s="115"/>
      <c r="R164" s="115"/>
      <c r="S164" s="115"/>
      <c r="T164" s="115"/>
      <c r="U164" s="115"/>
      <c r="V164" s="115"/>
      <c r="W164" s="1"/>
      <c r="X164" s="1"/>
      <c r="Y164" s="1"/>
      <c r="Z164" s="1"/>
      <c r="AA164" s="1"/>
      <c r="AB164" s="1"/>
      <c r="AC164" s="1"/>
      <c r="AD164" s="1"/>
      <c r="AE164" s="1"/>
      <c r="AF164" s="1"/>
      <c r="AG164" s="1"/>
      <c r="AH164" s="1"/>
      <c r="AI164" s="1"/>
      <c r="AJ164" s="1"/>
      <c r="AK164" s="1"/>
      <c r="AL164" s="1"/>
      <c r="AM164" s="1"/>
      <c r="AN164" s="1"/>
      <c r="AO164" s="1"/>
      <c r="AP164" s="1"/>
      <c r="AQ164" s="1"/>
      <c r="AR164" s="1"/>
    </row>
    <row r="165" spans="1:44">
      <c r="A165" s="115"/>
      <c r="B165" s="115"/>
      <c r="C165" s="115"/>
      <c r="D165" s="115"/>
      <c r="E165" s="115"/>
      <c r="F165" s="115"/>
      <c r="G165" s="115"/>
      <c r="H165" s="115"/>
      <c r="I165" s="115"/>
      <c r="J165" s="115"/>
      <c r="K165" s="115"/>
      <c r="L165" s="115"/>
      <c r="M165" s="115"/>
      <c r="N165" s="115"/>
      <c r="O165" s="115"/>
      <c r="P165" s="115"/>
      <c r="Q165" s="115"/>
      <c r="R165" s="115"/>
      <c r="S165" s="115"/>
      <c r="T165" s="115"/>
      <c r="U165" s="115"/>
      <c r="V165" s="115"/>
      <c r="W165" s="1"/>
      <c r="X165" s="1"/>
      <c r="Y165" s="1"/>
      <c r="Z165" s="1"/>
      <c r="AA165" s="1"/>
      <c r="AB165" s="1"/>
      <c r="AC165" s="1"/>
      <c r="AD165" s="1"/>
      <c r="AE165" s="1"/>
      <c r="AF165" s="1"/>
      <c r="AG165" s="1"/>
      <c r="AH165" s="1"/>
      <c r="AI165" s="1"/>
      <c r="AJ165" s="1"/>
      <c r="AK165" s="1"/>
      <c r="AL165" s="1"/>
      <c r="AM165" s="1"/>
      <c r="AN165" s="1"/>
      <c r="AO165" s="1"/>
      <c r="AP165" s="1"/>
      <c r="AQ165" s="1"/>
      <c r="AR165" s="1"/>
    </row>
    <row r="166" spans="1:44">
      <c r="A166" s="115"/>
      <c r="B166" s="115"/>
      <c r="C166" s="115"/>
      <c r="D166" s="115"/>
      <c r="E166" s="115"/>
      <c r="F166" s="115"/>
      <c r="G166" s="115"/>
      <c r="H166" s="115"/>
      <c r="I166" s="115"/>
      <c r="J166" s="115"/>
      <c r="K166" s="115"/>
      <c r="L166" s="115"/>
      <c r="M166" s="115"/>
      <c r="N166" s="115"/>
      <c r="O166" s="115"/>
      <c r="P166" s="115"/>
      <c r="Q166" s="115"/>
      <c r="R166" s="115"/>
      <c r="S166" s="115"/>
      <c r="T166" s="115"/>
      <c r="U166" s="115"/>
      <c r="V166" s="115"/>
      <c r="W166" s="1"/>
      <c r="X166" s="1"/>
      <c r="Y166" s="1"/>
      <c r="Z166" s="1"/>
      <c r="AA166" s="1"/>
      <c r="AB166" s="1"/>
      <c r="AC166" s="1"/>
      <c r="AD166" s="1"/>
      <c r="AE166" s="1"/>
      <c r="AF166" s="1"/>
      <c r="AG166" s="1"/>
      <c r="AH166" s="1"/>
      <c r="AI166" s="1"/>
      <c r="AJ166" s="1"/>
      <c r="AK166" s="1"/>
      <c r="AL166" s="1"/>
      <c r="AM166" s="1"/>
      <c r="AN166" s="1"/>
      <c r="AO166" s="1"/>
      <c r="AP166" s="1"/>
      <c r="AQ166" s="1"/>
      <c r="AR166" s="1"/>
    </row>
    <row r="167" spans="1:44">
      <c r="A167" s="115"/>
      <c r="B167" s="115"/>
      <c r="C167" s="115"/>
      <c r="D167" s="115"/>
      <c r="E167" s="115"/>
      <c r="F167" s="115"/>
      <c r="G167" s="115"/>
      <c r="H167" s="115"/>
      <c r="I167" s="115"/>
      <c r="J167" s="115"/>
      <c r="K167" s="115"/>
      <c r="L167" s="115"/>
      <c r="M167" s="115"/>
      <c r="N167" s="115"/>
      <c r="O167" s="115"/>
      <c r="P167" s="115"/>
      <c r="Q167" s="115"/>
      <c r="R167" s="115"/>
      <c r="S167" s="115"/>
      <c r="T167" s="115"/>
      <c r="U167" s="115"/>
      <c r="V167" s="115"/>
      <c r="W167" s="1"/>
      <c r="X167" s="1"/>
      <c r="Y167" s="1"/>
      <c r="Z167" s="1"/>
      <c r="AA167" s="1"/>
      <c r="AB167" s="1"/>
      <c r="AC167" s="1"/>
      <c r="AD167" s="1"/>
      <c r="AE167" s="1"/>
      <c r="AF167" s="1"/>
      <c r="AG167" s="1"/>
      <c r="AH167" s="1"/>
      <c r="AI167" s="1"/>
      <c r="AJ167" s="1"/>
      <c r="AK167" s="1"/>
      <c r="AL167" s="1"/>
      <c r="AM167" s="1"/>
      <c r="AN167" s="1"/>
      <c r="AO167" s="1"/>
      <c r="AP167" s="1"/>
      <c r="AQ167" s="1"/>
      <c r="AR167" s="1"/>
    </row>
    <row r="168" spans="1:44">
      <c r="A168" s="115"/>
      <c r="B168" s="115"/>
      <c r="C168" s="115"/>
      <c r="D168" s="115"/>
      <c r="E168" s="115"/>
      <c r="F168" s="115"/>
      <c r="G168" s="115"/>
      <c r="H168" s="115"/>
      <c r="I168" s="115"/>
      <c r="J168" s="115"/>
      <c r="K168" s="115"/>
      <c r="L168" s="115"/>
      <c r="M168" s="115"/>
      <c r="N168" s="115"/>
      <c r="O168" s="115"/>
      <c r="P168" s="115"/>
      <c r="Q168" s="115"/>
      <c r="R168" s="115"/>
      <c r="S168" s="115"/>
      <c r="T168" s="115"/>
      <c r="U168" s="115"/>
      <c r="V168" s="115"/>
      <c r="W168" s="1"/>
      <c r="X168" s="1"/>
      <c r="Y168" s="1"/>
      <c r="Z168" s="1"/>
      <c r="AA168" s="1"/>
      <c r="AB168" s="1"/>
      <c r="AC168" s="1"/>
      <c r="AD168" s="1"/>
      <c r="AE168" s="1"/>
      <c r="AF168" s="1"/>
      <c r="AG168" s="1"/>
      <c r="AH168" s="1"/>
      <c r="AI168" s="1"/>
      <c r="AJ168" s="1"/>
      <c r="AK168" s="1"/>
      <c r="AL168" s="1"/>
      <c r="AM168" s="1"/>
      <c r="AN168" s="1"/>
      <c r="AO168" s="1"/>
      <c r="AP168" s="1"/>
      <c r="AQ168" s="1"/>
      <c r="AR168" s="1"/>
    </row>
    <row r="169" spans="1:44">
      <c r="A169" s="115"/>
      <c r="B169" s="115"/>
      <c r="C169" s="115"/>
      <c r="D169" s="115"/>
      <c r="E169" s="115"/>
      <c r="F169" s="115"/>
      <c r="G169" s="115"/>
      <c r="H169" s="115"/>
      <c r="I169" s="115"/>
      <c r="J169" s="115"/>
      <c r="K169" s="115"/>
      <c r="L169" s="115"/>
      <c r="M169" s="115"/>
      <c r="N169" s="115"/>
      <c r="O169" s="115"/>
      <c r="P169" s="115"/>
      <c r="Q169" s="115"/>
      <c r="R169" s="115"/>
      <c r="S169" s="115"/>
      <c r="T169" s="115"/>
      <c r="U169" s="115"/>
      <c r="V169" s="115"/>
      <c r="W169" s="1"/>
      <c r="X169" s="1"/>
      <c r="Y169" s="1"/>
      <c r="Z169" s="1"/>
      <c r="AA169" s="1"/>
      <c r="AB169" s="1"/>
      <c r="AC169" s="1"/>
      <c r="AD169" s="1"/>
      <c r="AE169" s="1"/>
      <c r="AF169" s="1"/>
      <c r="AG169" s="1"/>
      <c r="AH169" s="1"/>
      <c r="AI169" s="1"/>
      <c r="AJ169" s="1"/>
      <c r="AK169" s="1"/>
      <c r="AL169" s="1"/>
      <c r="AM169" s="1"/>
      <c r="AN169" s="1"/>
      <c r="AO169" s="1"/>
      <c r="AP169" s="1"/>
      <c r="AQ169" s="1"/>
      <c r="AR169" s="1"/>
    </row>
    <row r="170" spans="1:44">
      <c r="A170" s="115"/>
      <c r="B170" s="115"/>
      <c r="C170" s="115"/>
      <c r="D170" s="115"/>
      <c r="E170" s="115"/>
      <c r="F170" s="115"/>
      <c r="G170" s="115"/>
      <c r="H170" s="115"/>
      <c r="I170" s="115"/>
      <c r="J170" s="115"/>
      <c r="K170" s="115"/>
      <c r="L170" s="115"/>
      <c r="M170" s="115"/>
      <c r="N170" s="115"/>
      <c r="O170" s="115"/>
      <c r="P170" s="115"/>
      <c r="Q170" s="115"/>
      <c r="R170" s="115"/>
      <c r="S170" s="115"/>
      <c r="T170" s="115"/>
      <c r="U170" s="115"/>
      <c r="V170" s="115"/>
      <c r="W170" s="1"/>
      <c r="X170" s="1"/>
      <c r="Y170" s="1"/>
      <c r="Z170" s="1"/>
      <c r="AA170" s="1"/>
      <c r="AB170" s="1"/>
      <c r="AC170" s="1"/>
      <c r="AD170" s="1"/>
      <c r="AE170" s="1"/>
      <c r="AF170" s="1"/>
      <c r="AG170" s="1"/>
      <c r="AH170" s="1"/>
      <c r="AI170" s="1"/>
      <c r="AJ170" s="1"/>
      <c r="AK170" s="1"/>
      <c r="AL170" s="1"/>
      <c r="AM170" s="1"/>
      <c r="AN170" s="1"/>
      <c r="AO170" s="1"/>
      <c r="AP170" s="1"/>
      <c r="AQ170" s="1"/>
      <c r="AR170" s="1"/>
    </row>
    <row r="171" spans="1:44">
      <c r="A171" s="115"/>
      <c r="B171" s="115"/>
      <c r="C171" s="115"/>
      <c r="D171" s="115"/>
      <c r="E171" s="115"/>
      <c r="F171" s="115"/>
      <c r="G171" s="115"/>
      <c r="H171" s="115"/>
      <c r="I171" s="115"/>
      <c r="J171" s="115"/>
      <c r="K171" s="115"/>
      <c r="L171" s="115"/>
      <c r="M171" s="115"/>
      <c r="N171" s="115"/>
      <c r="O171" s="115"/>
      <c r="P171" s="115"/>
      <c r="Q171" s="115"/>
      <c r="R171" s="115"/>
      <c r="S171" s="115"/>
      <c r="T171" s="115"/>
      <c r="U171" s="115"/>
      <c r="V171" s="115"/>
      <c r="W171" s="1"/>
      <c r="X171" s="1"/>
      <c r="Y171" s="1"/>
      <c r="Z171" s="1"/>
      <c r="AA171" s="1"/>
      <c r="AB171" s="1"/>
      <c r="AC171" s="1"/>
      <c r="AD171" s="1"/>
      <c r="AE171" s="1"/>
      <c r="AF171" s="1"/>
      <c r="AG171" s="1"/>
      <c r="AH171" s="1"/>
      <c r="AI171" s="1"/>
      <c r="AJ171" s="1"/>
      <c r="AK171" s="1"/>
      <c r="AL171" s="1"/>
      <c r="AM171" s="1"/>
      <c r="AN171" s="1"/>
      <c r="AO171" s="1"/>
      <c r="AP171" s="1"/>
      <c r="AQ171" s="1"/>
      <c r="AR171" s="1"/>
    </row>
    <row r="172" spans="1:44">
      <c r="A172" s="115"/>
      <c r="B172" s="115"/>
      <c r="C172" s="115"/>
      <c r="D172" s="115"/>
      <c r="E172" s="115"/>
      <c r="F172" s="115"/>
      <c r="G172" s="115"/>
      <c r="H172" s="115"/>
      <c r="I172" s="115"/>
      <c r="J172" s="115"/>
      <c r="K172" s="115"/>
      <c r="L172" s="115"/>
      <c r="M172" s="115"/>
      <c r="N172" s="115"/>
      <c r="O172" s="115"/>
      <c r="P172" s="115"/>
      <c r="Q172" s="115"/>
      <c r="R172" s="115"/>
      <c r="S172" s="115"/>
      <c r="T172" s="115"/>
      <c r="U172" s="115"/>
      <c r="V172" s="115"/>
      <c r="W172" s="1"/>
      <c r="X172" s="1"/>
      <c r="Y172" s="1"/>
      <c r="Z172" s="1"/>
      <c r="AA172" s="1"/>
      <c r="AB172" s="1"/>
      <c r="AC172" s="1"/>
      <c r="AD172" s="1"/>
      <c r="AE172" s="1"/>
      <c r="AF172" s="1"/>
      <c r="AG172" s="1"/>
      <c r="AH172" s="1"/>
      <c r="AI172" s="1"/>
      <c r="AJ172" s="1"/>
      <c r="AK172" s="1"/>
      <c r="AL172" s="1"/>
      <c r="AM172" s="1"/>
      <c r="AN172" s="1"/>
      <c r="AO172" s="1"/>
      <c r="AP172" s="1"/>
      <c r="AQ172" s="1"/>
      <c r="AR172" s="1"/>
    </row>
    <row r="173" spans="1:44">
      <c r="A173" s="115"/>
      <c r="B173" s="115"/>
      <c r="C173" s="115"/>
      <c r="D173" s="115"/>
      <c r="E173" s="115"/>
      <c r="F173" s="115"/>
      <c r="G173" s="115"/>
      <c r="H173" s="115"/>
      <c r="I173" s="115"/>
      <c r="J173" s="115"/>
      <c r="K173" s="115"/>
      <c r="L173" s="115"/>
      <c r="M173" s="115"/>
      <c r="N173" s="115"/>
      <c r="O173" s="115"/>
      <c r="P173" s="115"/>
      <c r="Q173" s="115"/>
      <c r="R173" s="115"/>
      <c r="S173" s="115"/>
      <c r="T173" s="115"/>
      <c r="U173" s="115"/>
      <c r="V173" s="115"/>
      <c r="W173" s="1"/>
      <c r="X173" s="1"/>
      <c r="Y173" s="1"/>
      <c r="Z173" s="1"/>
      <c r="AA173" s="1"/>
      <c r="AB173" s="1"/>
      <c r="AC173" s="1"/>
      <c r="AD173" s="1"/>
      <c r="AE173" s="1"/>
      <c r="AF173" s="1"/>
      <c r="AG173" s="1"/>
      <c r="AH173" s="1"/>
      <c r="AI173" s="1"/>
      <c r="AJ173" s="1"/>
      <c r="AK173" s="1"/>
      <c r="AL173" s="1"/>
      <c r="AM173" s="1"/>
      <c r="AN173" s="1"/>
      <c r="AO173" s="1"/>
      <c r="AP173" s="1"/>
      <c r="AQ173" s="1"/>
      <c r="AR173" s="1"/>
    </row>
    <row r="174" spans="1:44">
      <c r="A174" s="115"/>
      <c r="B174" s="115"/>
      <c r="C174" s="115"/>
      <c r="D174" s="115"/>
      <c r="E174" s="115"/>
      <c r="F174" s="115"/>
      <c r="G174" s="115"/>
      <c r="H174" s="115"/>
      <c r="I174" s="115"/>
      <c r="J174" s="115"/>
      <c r="K174" s="115"/>
      <c r="L174" s="115"/>
      <c r="M174" s="115"/>
      <c r="N174" s="115"/>
      <c r="O174" s="115"/>
      <c r="P174" s="115"/>
      <c r="Q174" s="115"/>
      <c r="R174" s="115"/>
      <c r="S174" s="115"/>
      <c r="T174" s="115"/>
      <c r="U174" s="115"/>
      <c r="V174" s="115"/>
      <c r="W174" s="1"/>
      <c r="X174" s="1"/>
      <c r="Y174" s="1"/>
      <c r="Z174" s="1"/>
      <c r="AA174" s="1"/>
      <c r="AB174" s="1"/>
      <c r="AC174" s="1"/>
      <c r="AD174" s="1"/>
      <c r="AE174" s="1"/>
      <c r="AF174" s="1"/>
      <c r="AG174" s="1"/>
      <c r="AH174" s="1"/>
      <c r="AI174" s="1"/>
      <c r="AJ174" s="1"/>
      <c r="AK174" s="1"/>
      <c r="AL174" s="1"/>
      <c r="AM174" s="1"/>
      <c r="AN174" s="1"/>
      <c r="AO174" s="1"/>
      <c r="AP174" s="1"/>
      <c r="AQ174" s="1"/>
      <c r="AR174" s="1"/>
    </row>
    <row r="175" spans="1:44">
      <c r="A175" s="115"/>
      <c r="B175" s="115"/>
      <c r="C175" s="115"/>
      <c r="D175" s="115"/>
      <c r="E175" s="115"/>
      <c r="F175" s="115"/>
      <c r="G175" s="115"/>
      <c r="H175" s="115"/>
      <c r="I175" s="115"/>
      <c r="J175" s="115"/>
      <c r="K175" s="115"/>
      <c r="L175" s="115"/>
      <c r="M175" s="115"/>
      <c r="N175" s="115"/>
      <c r="O175" s="115"/>
      <c r="P175" s="115"/>
      <c r="Q175" s="115"/>
      <c r="R175" s="115"/>
      <c r="S175" s="115"/>
      <c r="T175" s="115"/>
      <c r="U175" s="115"/>
      <c r="V175" s="115"/>
      <c r="W175" s="1"/>
      <c r="X175" s="1"/>
      <c r="Y175" s="1"/>
      <c r="Z175" s="1"/>
      <c r="AA175" s="1"/>
      <c r="AB175" s="1"/>
      <c r="AC175" s="1"/>
      <c r="AD175" s="1"/>
      <c r="AE175" s="1"/>
      <c r="AF175" s="1"/>
      <c r="AG175" s="1"/>
      <c r="AH175" s="1"/>
      <c r="AI175" s="1"/>
      <c r="AJ175" s="1"/>
      <c r="AK175" s="1"/>
      <c r="AL175" s="1"/>
      <c r="AM175" s="1"/>
      <c r="AN175" s="1"/>
      <c r="AO175" s="1"/>
      <c r="AP175" s="1"/>
      <c r="AQ175" s="1"/>
      <c r="AR175" s="1"/>
    </row>
    <row r="176" spans="1:44">
      <c r="A176" s="115"/>
      <c r="B176" s="115"/>
      <c r="C176" s="115"/>
      <c r="D176" s="115"/>
      <c r="E176" s="115"/>
      <c r="F176" s="115"/>
      <c r="G176" s="115"/>
      <c r="H176" s="115"/>
      <c r="I176" s="115"/>
      <c r="J176" s="115"/>
      <c r="K176" s="115"/>
      <c r="L176" s="115"/>
      <c r="M176" s="115"/>
      <c r="N176" s="115"/>
      <c r="O176" s="115"/>
      <c r="P176" s="115"/>
      <c r="Q176" s="115"/>
      <c r="R176" s="115"/>
      <c r="S176" s="115"/>
      <c r="T176" s="115"/>
      <c r="U176" s="115"/>
      <c r="V176" s="115"/>
      <c r="W176" s="1"/>
      <c r="X176" s="1"/>
      <c r="Y176" s="1"/>
      <c r="Z176" s="1"/>
      <c r="AA176" s="1"/>
      <c r="AB176" s="1"/>
      <c r="AC176" s="1"/>
      <c r="AD176" s="1"/>
      <c r="AE176" s="1"/>
      <c r="AF176" s="1"/>
      <c r="AG176" s="1"/>
      <c r="AH176" s="1"/>
      <c r="AI176" s="1"/>
      <c r="AJ176" s="1"/>
      <c r="AK176" s="1"/>
      <c r="AL176" s="1"/>
      <c r="AM176" s="1"/>
      <c r="AN176" s="1"/>
      <c r="AO176" s="1"/>
      <c r="AP176" s="1"/>
      <c r="AQ176" s="1"/>
      <c r="AR176" s="1"/>
    </row>
    <row r="177" spans="1:44">
      <c r="A177" s="115"/>
      <c r="B177" s="115"/>
      <c r="C177" s="115"/>
      <c r="D177" s="115"/>
      <c r="E177" s="115"/>
      <c r="F177" s="115"/>
      <c r="G177" s="115"/>
      <c r="H177" s="115"/>
      <c r="I177" s="115"/>
      <c r="J177" s="115"/>
      <c r="K177" s="115"/>
      <c r="L177" s="115"/>
      <c r="M177" s="115"/>
      <c r="N177" s="115"/>
      <c r="O177" s="115"/>
      <c r="P177" s="115"/>
      <c r="Q177" s="115"/>
      <c r="R177" s="115"/>
      <c r="S177" s="115"/>
      <c r="T177" s="115"/>
      <c r="U177" s="115"/>
      <c r="V177" s="115"/>
      <c r="W177" s="1"/>
      <c r="X177" s="1"/>
      <c r="Y177" s="1"/>
      <c r="Z177" s="1"/>
      <c r="AA177" s="1"/>
      <c r="AB177" s="1"/>
      <c r="AC177" s="1"/>
      <c r="AD177" s="1"/>
      <c r="AE177" s="1"/>
      <c r="AF177" s="1"/>
      <c r="AG177" s="1"/>
      <c r="AH177" s="1"/>
      <c r="AI177" s="1"/>
      <c r="AJ177" s="1"/>
      <c r="AK177" s="1"/>
      <c r="AL177" s="1"/>
      <c r="AM177" s="1"/>
      <c r="AN177" s="1"/>
      <c r="AO177" s="1"/>
      <c r="AP177" s="1"/>
      <c r="AQ177" s="1"/>
      <c r="AR177" s="1"/>
    </row>
    <row r="178" spans="1:44">
      <c r="A178" s="115"/>
      <c r="B178" s="115"/>
      <c r="C178" s="115"/>
      <c r="D178" s="115"/>
      <c r="E178" s="115"/>
      <c r="F178" s="115"/>
      <c r="G178" s="115"/>
      <c r="H178" s="115"/>
      <c r="I178" s="115"/>
      <c r="J178" s="115"/>
      <c r="K178" s="115"/>
      <c r="L178" s="115"/>
      <c r="M178" s="115"/>
      <c r="N178" s="115"/>
      <c r="O178" s="115"/>
      <c r="P178" s="115"/>
      <c r="Q178" s="115"/>
      <c r="R178" s="115"/>
      <c r="S178" s="115"/>
      <c r="T178" s="115"/>
      <c r="U178" s="115"/>
      <c r="V178" s="115"/>
      <c r="W178" s="1"/>
      <c r="X178" s="1"/>
      <c r="Y178" s="1"/>
      <c r="Z178" s="1"/>
      <c r="AA178" s="1"/>
      <c r="AB178" s="1"/>
      <c r="AC178" s="1"/>
      <c r="AD178" s="1"/>
      <c r="AE178" s="1"/>
      <c r="AF178" s="1"/>
      <c r="AG178" s="1"/>
      <c r="AH178" s="1"/>
      <c r="AI178" s="1"/>
      <c r="AJ178" s="1"/>
      <c r="AK178" s="1"/>
      <c r="AL178" s="1"/>
      <c r="AM178" s="1"/>
      <c r="AN178" s="1"/>
      <c r="AO178" s="1"/>
      <c r="AP178" s="1"/>
      <c r="AQ178" s="1"/>
      <c r="AR178" s="1"/>
    </row>
    <row r="179" spans="1:44">
      <c r="A179" s="115"/>
      <c r="B179" s="115"/>
      <c r="C179" s="115"/>
      <c r="D179" s="115"/>
      <c r="E179" s="115"/>
      <c r="F179" s="115"/>
      <c r="G179" s="115"/>
      <c r="H179" s="115"/>
      <c r="I179" s="115"/>
      <c r="J179" s="115"/>
      <c r="K179" s="115"/>
      <c r="L179" s="115"/>
      <c r="M179" s="115"/>
      <c r="N179" s="115"/>
      <c r="O179" s="115"/>
      <c r="P179" s="115"/>
      <c r="Q179" s="115"/>
      <c r="R179" s="115"/>
      <c r="S179" s="115"/>
      <c r="T179" s="115"/>
      <c r="U179" s="115"/>
      <c r="V179" s="115"/>
      <c r="W179" s="1"/>
      <c r="X179" s="1"/>
      <c r="Y179" s="1"/>
      <c r="Z179" s="1"/>
      <c r="AA179" s="1"/>
      <c r="AB179" s="1"/>
      <c r="AC179" s="1"/>
      <c r="AD179" s="1"/>
      <c r="AE179" s="1"/>
      <c r="AF179" s="1"/>
      <c r="AG179" s="1"/>
      <c r="AH179" s="1"/>
      <c r="AI179" s="1"/>
      <c r="AJ179" s="1"/>
      <c r="AK179" s="1"/>
      <c r="AL179" s="1"/>
      <c r="AM179" s="1"/>
      <c r="AN179" s="1"/>
      <c r="AO179" s="1"/>
      <c r="AP179" s="1"/>
      <c r="AQ179" s="1"/>
      <c r="AR179" s="1"/>
    </row>
    <row r="180" spans="1:44">
      <c r="A180" s="115"/>
      <c r="B180" s="115"/>
      <c r="C180" s="115"/>
      <c r="D180" s="115"/>
      <c r="E180" s="115"/>
      <c r="F180" s="115"/>
      <c r="G180" s="115"/>
      <c r="H180" s="115"/>
      <c r="I180" s="115"/>
      <c r="J180" s="115"/>
      <c r="K180" s="115"/>
      <c r="L180" s="115"/>
      <c r="M180" s="115"/>
      <c r="N180" s="115"/>
      <c r="O180" s="115"/>
      <c r="P180" s="115"/>
      <c r="Q180" s="115"/>
      <c r="R180" s="115"/>
      <c r="S180" s="115"/>
      <c r="T180" s="115"/>
      <c r="U180" s="115"/>
      <c r="V180" s="115"/>
      <c r="W180" s="1"/>
      <c r="X180" s="1"/>
      <c r="Y180" s="1"/>
      <c r="Z180" s="1"/>
      <c r="AA180" s="1"/>
      <c r="AB180" s="1"/>
      <c r="AC180" s="1"/>
      <c r="AD180" s="1"/>
      <c r="AE180" s="1"/>
      <c r="AF180" s="1"/>
      <c r="AG180" s="1"/>
      <c r="AH180" s="1"/>
      <c r="AI180" s="1"/>
      <c r="AJ180" s="1"/>
      <c r="AK180" s="1"/>
      <c r="AL180" s="1"/>
      <c r="AM180" s="1"/>
      <c r="AN180" s="1"/>
      <c r="AO180" s="1"/>
      <c r="AP180" s="1"/>
      <c r="AQ180" s="1"/>
      <c r="AR180" s="1"/>
    </row>
    <row r="181" spans="1:44">
      <c r="A181" s="115"/>
      <c r="B181" s="115"/>
      <c r="C181" s="115"/>
      <c r="D181" s="115"/>
      <c r="E181" s="115"/>
      <c r="F181" s="115"/>
      <c r="G181" s="115"/>
      <c r="H181" s="115"/>
      <c r="I181" s="115"/>
      <c r="J181" s="115"/>
      <c r="K181" s="115"/>
      <c r="L181" s="115"/>
      <c r="M181" s="115"/>
      <c r="N181" s="115"/>
      <c r="O181" s="115"/>
      <c r="P181" s="115"/>
      <c r="Q181" s="115"/>
      <c r="R181" s="115"/>
      <c r="S181" s="115"/>
      <c r="T181" s="115"/>
      <c r="U181" s="115"/>
      <c r="V181" s="115"/>
      <c r="W181" s="1"/>
      <c r="X181" s="1"/>
      <c r="Y181" s="1"/>
      <c r="Z181" s="1"/>
      <c r="AA181" s="1"/>
      <c r="AB181" s="1"/>
      <c r="AC181" s="1"/>
      <c r="AD181" s="1"/>
      <c r="AE181" s="1"/>
      <c r="AF181" s="1"/>
      <c r="AG181" s="1"/>
      <c r="AH181" s="1"/>
      <c r="AI181" s="1"/>
      <c r="AJ181" s="1"/>
      <c r="AK181" s="1"/>
      <c r="AL181" s="1"/>
      <c r="AM181" s="1"/>
      <c r="AN181" s="1"/>
      <c r="AO181" s="1"/>
      <c r="AP181" s="1"/>
      <c r="AQ181" s="1"/>
      <c r="AR181" s="1"/>
    </row>
    <row r="182" spans="1:44">
      <c r="A182" s="115"/>
      <c r="B182" s="115"/>
      <c r="C182" s="115"/>
      <c r="D182" s="115"/>
      <c r="E182" s="115"/>
      <c r="F182" s="115"/>
      <c r="G182" s="115"/>
      <c r="H182" s="115"/>
      <c r="I182" s="115"/>
      <c r="J182" s="115"/>
      <c r="K182" s="115"/>
      <c r="L182" s="115"/>
      <c r="M182" s="115"/>
      <c r="N182" s="115"/>
      <c r="O182" s="115"/>
      <c r="P182" s="115"/>
      <c r="Q182" s="115"/>
      <c r="R182" s="115"/>
      <c r="S182" s="115"/>
      <c r="T182" s="115"/>
      <c r="U182" s="115"/>
      <c r="V182" s="115"/>
      <c r="W182" s="1"/>
      <c r="X182" s="1"/>
      <c r="Y182" s="1"/>
      <c r="Z182" s="1"/>
      <c r="AA182" s="1"/>
      <c r="AB182" s="1"/>
      <c r="AC182" s="1"/>
      <c r="AD182" s="1"/>
      <c r="AE182" s="1"/>
      <c r="AF182" s="1"/>
      <c r="AG182" s="1"/>
      <c r="AH182" s="1"/>
      <c r="AI182" s="1"/>
      <c r="AJ182" s="1"/>
      <c r="AK182" s="1"/>
      <c r="AL182" s="1"/>
      <c r="AM182" s="1"/>
      <c r="AN182" s="1"/>
      <c r="AO182" s="1"/>
      <c r="AP182" s="1"/>
      <c r="AQ182" s="1"/>
      <c r="AR182" s="1"/>
    </row>
    <row r="183" spans="1:44">
      <c r="A183" s="115"/>
      <c r="B183" s="115"/>
      <c r="C183" s="115"/>
      <c r="D183" s="115"/>
      <c r="E183" s="115"/>
      <c r="F183" s="115"/>
      <c r="G183" s="115"/>
      <c r="H183" s="115"/>
      <c r="I183" s="115"/>
      <c r="J183" s="115"/>
      <c r="K183" s="115"/>
      <c r="L183" s="115"/>
      <c r="M183" s="115"/>
      <c r="N183" s="115"/>
      <c r="O183" s="115"/>
      <c r="P183" s="115"/>
      <c r="Q183" s="115"/>
      <c r="R183" s="115"/>
      <c r="S183" s="115"/>
      <c r="T183" s="115"/>
      <c r="U183" s="115"/>
      <c r="V183" s="115"/>
      <c r="W183" s="1"/>
      <c r="X183" s="1"/>
      <c r="Y183" s="1"/>
      <c r="Z183" s="1"/>
      <c r="AA183" s="1"/>
      <c r="AB183" s="1"/>
      <c r="AC183" s="1"/>
      <c r="AD183" s="1"/>
      <c r="AE183" s="1"/>
      <c r="AF183" s="1"/>
      <c r="AG183" s="1"/>
      <c r="AH183" s="1"/>
      <c r="AI183" s="1"/>
      <c r="AJ183" s="1"/>
      <c r="AK183" s="1"/>
      <c r="AL183" s="1"/>
      <c r="AM183" s="1"/>
      <c r="AN183" s="1"/>
      <c r="AO183" s="1"/>
      <c r="AP183" s="1"/>
      <c r="AQ183" s="1"/>
      <c r="AR183" s="1"/>
    </row>
    <row r="184" spans="1:44">
      <c r="A184" s="115"/>
      <c r="B184" s="115"/>
      <c r="C184" s="115"/>
      <c r="D184" s="115"/>
      <c r="E184" s="115"/>
      <c r="F184" s="115"/>
      <c r="G184" s="115"/>
      <c r="H184" s="115"/>
      <c r="I184" s="115"/>
      <c r="J184" s="115"/>
      <c r="K184" s="115"/>
      <c r="L184" s="115"/>
      <c r="M184" s="115"/>
      <c r="N184" s="115"/>
      <c r="O184" s="115"/>
      <c r="P184" s="115"/>
      <c r="Q184" s="115"/>
      <c r="R184" s="115"/>
      <c r="S184" s="115"/>
      <c r="T184" s="115"/>
      <c r="U184" s="115"/>
      <c r="V184" s="115"/>
      <c r="W184" s="1"/>
      <c r="X184" s="1"/>
      <c r="Y184" s="1"/>
      <c r="Z184" s="1"/>
      <c r="AA184" s="1"/>
      <c r="AB184" s="1"/>
      <c r="AC184" s="1"/>
      <c r="AD184" s="1"/>
      <c r="AE184" s="1"/>
      <c r="AF184" s="1"/>
      <c r="AG184" s="1"/>
      <c r="AH184" s="1"/>
      <c r="AI184" s="1"/>
      <c r="AJ184" s="1"/>
      <c r="AK184" s="1"/>
      <c r="AL184" s="1"/>
      <c r="AM184" s="1"/>
      <c r="AN184" s="1"/>
      <c r="AO184" s="1"/>
      <c r="AP184" s="1"/>
      <c r="AQ184" s="1"/>
      <c r="AR184" s="1"/>
    </row>
    <row r="185" spans="1:44">
      <c r="A185" s="115"/>
      <c r="B185" s="115"/>
      <c r="C185" s="115"/>
      <c r="D185" s="115"/>
      <c r="E185" s="115"/>
      <c r="F185" s="115"/>
      <c r="G185" s="115"/>
      <c r="H185" s="115"/>
      <c r="I185" s="115"/>
      <c r="J185" s="115"/>
      <c r="K185" s="115"/>
      <c r="L185" s="115"/>
      <c r="M185" s="115"/>
      <c r="N185" s="115"/>
      <c r="O185" s="115"/>
      <c r="P185" s="115"/>
      <c r="Q185" s="115"/>
      <c r="R185" s="115"/>
      <c r="S185" s="115"/>
      <c r="T185" s="115"/>
      <c r="U185" s="115"/>
      <c r="V185" s="115"/>
      <c r="W185" s="1"/>
      <c r="X185" s="1"/>
      <c r="Y185" s="1"/>
      <c r="Z185" s="1"/>
      <c r="AA185" s="1"/>
      <c r="AB185" s="1"/>
      <c r="AC185" s="1"/>
      <c r="AD185" s="1"/>
      <c r="AE185" s="1"/>
      <c r="AF185" s="1"/>
      <c r="AG185" s="1"/>
      <c r="AH185" s="1"/>
      <c r="AI185" s="1"/>
      <c r="AJ185" s="1"/>
      <c r="AK185" s="1"/>
      <c r="AL185" s="1"/>
      <c r="AM185" s="1"/>
      <c r="AN185" s="1"/>
      <c r="AO185" s="1"/>
      <c r="AP185" s="1"/>
      <c r="AQ185" s="1"/>
      <c r="AR185" s="1"/>
    </row>
    <row r="186" spans="1:44">
      <c r="A186" s="115"/>
      <c r="B186" s="115"/>
      <c r="C186" s="115"/>
      <c r="D186" s="115"/>
      <c r="E186" s="115"/>
      <c r="F186" s="115"/>
      <c r="G186" s="115"/>
      <c r="H186" s="115"/>
      <c r="I186" s="115"/>
      <c r="J186" s="115"/>
      <c r="K186" s="115"/>
      <c r="L186" s="115"/>
      <c r="M186" s="115"/>
      <c r="N186" s="115"/>
      <c r="O186" s="115"/>
      <c r="P186" s="115"/>
      <c r="Q186" s="115"/>
      <c r="R186" s="115"/>
      <c r="S186" s="115"/>
      <c r="T186" s="115"/>
      <c r="U186" s="115"/>
      <c r="V186" s="115"/>
      <c r="W186" s="1"/>
      <c r="X186" s="1"/>
      <c r="Y186" s="1"/>
      <c r="Z186" s="1"/>
      <c r="AA186" s="1"/>
      <c r="AB186" s="1"/>
      <c r="AC186" s="1"/>
      <c r="AD186" s="1"/>
      <c r="AE186" s="1"/>
      <c r="AF186" s="1"/>
      <c r="AG186" s="1"/>
      <c r="AH186" s="1"/>
      <c r="AI186" s="1"/>
      <c r="AJ186" s="1"/>
      <c r="AK186" s="1"/>
      <c r="AL186" s="1"/>
      <c r="AM186" s="1"/>
      <c r="AN186" s="1"/>
      <c r="AO186" s="1"/>
      <c r="AP186" s="1"/>
      <c r="AQ186" s="1"/>
      <c r="AR186" s="1"/>
    </row>
    <row r="187" spans="1:44">
      <c r="A187" s="115"/>
      <c r="B187" s="115"/>
      <c r="C187" s="115"/>
      <c r="D187" s="115"/>
      <c r="E187" s="115"/>
      <c r="F187" s="115"/>
      <c r="G187" s="115"/>
      <c r="H187" s="115"/>
      <c r="I187" s="115"/>
      <c r="J187" s="115"/>
      <c r="K187" s="115"/>
      <c r="L187" s="115"/>
      <c r="M187" s="115"/>
      <c r="N187" s="115"/>
      <c r="O187" s="115"/>
      <c r="P187" s="115"/>
      <c r="Q187" s="115"/>
      <c r="R187" s="115"/>
      <c r="S187" s="115"/>
      <c r="T187" s="115"/>
      <c r="U187" s="115"/>
      <c r="V187" s="115"/>
      <c r="W187" s="1"/>
      <c r="X187" s="1"/>
      <c r="Y187" s="1"/>
      <c r="Z187" s="1"/>
      <c r="AA187" s="1"/>
      <c r="AB187" s="1"/>
      <c r="AC187" s="1"/>
      <c r="AD187" s="1"/>
      <c r="AE187" s="1"/>
      <c r="AF187" s="1"/>
      <c r="AG187" s="1"/>
      <c r="AH187" s="1"/>
      <c r="AI187" s="1"/>
      <c r="AJ187" s="1"/>
      <c r="AK187" s="1"/>
      <c r="AL187" s="1"/>
      <c r="AM187" s="1"/>
      <c r="AN187" s="1"/>
      <c r="AO187" s="1"/>
      <c r="AP187" s="1"/>
      <c r="AQ187" s="1"/>
      <c r="AR187" s="1"/>
    </row>
    <row r="188" spans="1:44">
      <c r="A188" s="115"/>
      <c r="B188" s="115"/>
      <c r="C188" s="115"/>
      <c r="D188" s="115"/>
      <c r="E188" s="115"/>
      <c r="F188" s="115"/>
      <c r="G188" s="115"/>
      <c r="H188" s="115"/>
      <c r="I188" s="115"/>
      <c r="J188" s="115"/>
      <c r="K188" s="115"/>
      <c r="L188" s="115"/>
      <c r="M188" s="115"/>
      <c r="N188" s="115"/>
      <c r="O188" s="115"/>
      <c r="P188" s="115"/>
      <c r="Q188" s="115"/>
      <c r="R188" s="115"/>
      <c r="S188" s="115"/>
      <c r="T188" s="115"/>
      <c r="U188" s="115"/>
      <c r="V188" s="115"/>
      <c r="W188" s="1"/>
      <c r="X188" s="1"/>
      <c r="Y188" s="1"/>
      <c r="Z188" s="1"/>
      <c r="AA188" s="1"/>
      <c r="AB188" s="1"/>
      <c r="AC188" s="1"/>
      <c r="AD188" s="1"/>
      <c r="AE188" s="1"/>
      <c r="AF188" s="1"/>
      <c r="AG188" s="1"/>
      <c r="AH188" s="1"/>
      <c r="AI188" s="1"/>
      <c r="AJ188" s="1"/>
      <c r="AK188" s="1"/>
      <c r="AL188" s="1"/>
      <c r="AM188" s="1"/>
      <c r="AN188" s="1"/>
      <c r="AO188" s="1"/>
      <c r="AP188" s="1"/>
      <c r="AQ188" s="1"/>
      <c r="AR188" s="1"/>
    </row>
    <row r="189" spans="1:44">
      <c r="A189" s="115"/>
      <c r="B189" s="115"/>
      <c r="C189" s="115"/>
      <c r="D189" s="115"/>
      <c r="E189" s="115"/>
      <c r="F189" s="115"/>
      <c r="G189" s="115"/>
      <c r="H189" s="115"/>
      <c r="I189" s="115"/>
      <c r="J189" s="115"/>
      <c r="K189" s="115"/>
      <c r="L189" s="115"/>
      <c r="M189" s="115"/>
      <c r="N189" s="115"/>
      <c r="O189" s="115"/>
      <c r="P189" s="115"/>
      <c r="Q189" s="115"/>
      <c r="R189" s="115"/>
      <c r="S189" s="115"/>
      <c r="T189" s="115"/>
      <c r="U189" s="115"/>
      <c r="V189" s="115"/>
      <c r="W189" s="1"/>
      <c r="X189" s="1"/>
      <c r="Y189" s="1"/>
      <c r="Z189" s="1"/>
      <c r="AA189" s="1"/>
      <c r="AB189" s="1"/>
      <c r="AC189" s="1"/>
      <c r="AD189" s="1"/>
      <c r="AE189" s="1"/>
      <c r="AF189" s="1"/>
      <c r="AG189" s="1"/>
      <c r="AH189" s="1"/>
      <c r="AI189" s="1"/>
      <c r="AJ189" s="1"/>
      <c r="AK189" s="1"/>
      <c r="AL189" s="1"/>
      <c r="AM189" s="1"/>
      <c r="AN189" s="1"/>
      <c r="AO189" s="1"/>
      <c r="AP189" s="1"/>
      <c r="AQ189" s="1"/>
      <c r="AR189" s="1"/>
    </row>
    <row r="190" spans="1:44">
      <c r="A190" s="115"/>
      <c r="B190" s="115"/>
      <c r="C190" s="115"/>
      <c r="D190" s="115"/>
      <c r="E190" s="115"/>
      <c r="F190" s="115"/>
      <c r="G190" s="115"/>
      <c r="H190" s="115"/>
      <c r="I190" s="115"/>
      <c r="J190" s="115"/>
      <c r="K190" s="115"/>
      <c r="L190" s="115"/>
      <c r="M190" s="115"/>
      <c r="N190" s="115"/>
      <c r="O190" s="115"/>
      <c r="P190" s="115"/>
      <c r="Q190" s="115"/>
      <c r="R190" s="115"/>
      <c r="S190" s="115"/>
      <c r="T190" s="115"/>
      <c r="U190" s="115"/>
      <c r="V190" s="115"/>
      <c r="W190" s="1"/>
      <c r="X190" s="1"/>
      <c r="Y190" s="1"/>
      <c r="Z190" s="1"/>
      <c r="AA190" s="1"/>
      <c r="AB190" s="1"/>
      <c r="AC190" s="1"/>
      <c r="AD190" s="1"/>
      <c r="AE190" s="1"/>
      <c r="AF190" s="1"/>
      <c r="AG190" s="1"/>
      <c r="AH190" s="1"/>
      <c r="AI190" s="1"/>
      <c r="AJ190" s="1"/>
      <c r="AK190" s="1"/>
      <c r="AL190" s="1"/>
      <c r="AM190" s="1"/>
      <c r="AN190" s="1"/>
      <c r="AO190" s="1"/>
      <c r="AP190" s="1"/>
      <c r="AQ190" s="1"/>
      <c r="AR190" s="1"/>
    </row>
    <row r="191" spans="1:44">
      <c r="A191" s="115"/>
      <c r="B191" s="115"/>
      <c r="C191" s="115"/>
      <c r="D191" s="115"/>
      <c r="E191" s="115"/>
      <c r="F191" s="115"/>
      <c r="G191" s="115"/>
      <c r="H191" s="115"/>
      <c r="I191" s="115"/>
      <c r="J191" s="115"/>
      <c r="K191" s="115"/>
      <c r="L191" s="115"/>
      <c r="M191" s="115"/>
      <c r="N191" s="115"/>
      <c r="O191" s="115"/>
      <c r="P191" s="115"/>
      <c r="Q191" s="115"/>
      <c r="R191" s="115"/>
      <c r="S191" s="115"/>
      <c r="T191" s="115"/>
      <c r="U191" s="115"/>
      <c r="V191" s="115"/>
      <c r="W191" s="1"/>
      <c r="X191" s="1"/>
      <c r="Y191" s="1"/>
      <c r="Z191" s="1"/>
      <c r="AA191" s="1"/>
      <c r="AB191" s="1"/>
      <c r="AC191" s="1"/>
      <c r="AD191" s="1"/>
      <c r="AE191" s="1"/>
      <c r="AF191" s="1"/>
      <c r="AG191" s="1"/>
      <c r="AH191" s="1"/>
      <c r="AI191" s="1"/>
      <c r="AJ191" s="1"/>
      <c r="AK191" s="1"/>
      <c r="AL191" s="1"/>
      <c r="AM191" s="1"/>
      <c r="AN191" s="1"/>
      <c r="AO191" s="1"/>
      <c r="AP191" s="1"/>
      <c r="AQ191" s="1"/>
      <c r="AR191" s="1"/>
    </row>
    <row r="192" spans="1:44">
      <c r="A192" s="115"/>
      <c r="B192" s="115"/>
      <c r="C192" s="115"/>
      <c r="D192" s="115"/>
      <c r="E192" s="115"/>
      <c r="F192" s="115"/>
      <c r="G192" s="115"/>
      <c r="H192" s="115"/>
      <c r="I192" s="115"/>
      <c r="J192" s="115"/>
      <c r="K192" s="115"/>
      <c r="L192" s="115"/>
      <c r="M192" s="115"/>
      <c r="N192" s="115"/>
      <c r="O192" s="115"/>
      <c r="P192" s="115"/>
      <c r="Q192" s="115"/>
      <c r="R192" s="115"/>
      <c r="S192" s="115"/>
      <c r="T192" s="115"/>
      <c r="U192" s="115"/>
      <c r="V192" s="115"/>
      <c r="W192" s="1"/>
      <c r="X192" s="1"/>
      <c r="Y192" s="1"/>
      <c r="Z192" s="1"/>
      <c r="AA192" s="1"/>
      <c r="AB192" s="1"/>
      <c r="AC192" s="1"/>
      <c r="AD192" s="1"/>
      <c r="AE192" s="1"/>
      <c r="AF192" s="1"/>
      <c r="AG192" s="1"/>
      <c r="AH192" s="1"/>
      <c r="AI192" s="1"/>
      <c r="AJ192" s="1"/>
      <c r="AK192" s="1"/>
      <c r="AL192" s="1"/>
      <c r="AM192" s="1"/>
      <c r="AN192" s="1"/>
      <c r="AO192" s="1"/>
      <c r="AP192" s="1"/>
      <c r="AQ192" s="1"/>
      <c r="AR192" s="1"/>
    </row>
    <row r="193" spans="1:44">
      <c r="A193" s="115"/>
      <c r="B193" s="115"/>
      <c r="C193" s="115"/>
      <c r="D193" s="115"/>
      <c r="E193" s="115"/>
      <c r="F193" s="115"/>
      <c r="G193" s="115"/>
      <c r="H193" s="115"/>
      <c r="I193" s="115"/>
      <c r="J193" s="115"/>
      <c r="K193" s="115"/>
      <c r="L193" s="115"/>
      <c r="M193" s="115"/>
      <c r="N193" s="115"/>
      <c r="O193" s="115"/>
      <c r="P193" s="115"/>
      <c r="Q193" s="115"/>
      <c r="R193" s="115"/>
      <c r="S193" s="115"/>
      <c r="T193" s="115"/>
      <c r="U193" s="115"/>
      <c r="V193" s="115"/>
      <c r="W193" s="1"/>
      <c r="X193" s="1"/>
      <c r="Y193" s="1"/>
      <c r="Z193" s="1"/>
      <c r="AA193" s="1"/>
      <c r="AB193" s="1"/>
      <c r="AC193" s="1"/>
      <c r="AD193" s="1"/>
      <c r="AE193" s="1"/>
      <c r="AF193" s="1"/>
      <c r="AG193" s="1"/>
      <c r="AH193" s="1"/>
      <c r="AI193" s="1"/>
      <c r="AJ193" s="1"/>
      <c r="AK193" s="1"/>
      <c r="AL193" s="1"/>
      <c r="AM193" s="1"/>
      <c r="AN193" s="1"/>
      <c r="AO193" s="1"/>
      <c r="AP193" s="1"/>
      <c r="AQ193" s="1"/>
      <c r="AR193" s="1"/>
    </row>
    <row r="194" spans="1:44">
      <c r="A194" s="115"/>
      <c r="B194" s="115"/>
      <c r="C194" s="115"/>
      <c r="D194" s="115"/>
      <c r="E194" s="115"/>
      <c r="F194" s="115"/>
      <c r="G194" s="115"/>
      <c r="H194" s="115"/>
      <c r="I194" s="115"/>
      <c r="J194" s="115"/>
      <c r="K194" s="115"/>
      <c r="L194" s="115"/>
      <c r="M194" s="115"/>
      <c r="N194" s="115"/>
      <c r="O194" s="115"/>
      <c r="P194" s="115"/>
      <c r="Q194" s="115"/>
      <c r="R194" s="115"/>
      <c r="S194" s="115"/>
      <c r="T194" s="115"/>
      <c r="U194" s="115"/>
      <c r="V194" s="115"/>
      <c r="W194" s="1"/>
      <c r="X194" s="1"/>
      <c r="Y194" s="1"/>
      <c r="Z194" s="1"/>
      <c r="AA194" s="1"/>
      <c r="AB194" s="1"/>
      <c r="AC194" s="1"/>
      <c r="AD194" s="1"/>
      <c r="AE194" s="1"/>
      <c r="AF194" s="1"/>
      <c r="AG194" s="1"/>
      <c r="AH194" s="1"/>
      <c r="AI194" s="1"/>
      <c r="AJ194" s="1"/>
      <c r="AK194" s="1"/>
      <c r="AL194" s="1"/>
      <c r="AM194" s="1"/>
      <c r="AN194" s="1"/>
      <c r="AO194" s="1"/>
      <c r="AP194" s="1"/>
      <c r="AQ194" s="1"/>
      <c r="AR194" s="1"/>
    </row>
    <row r="195" spans="1:44">
      <c r="A195" s="115"/>
      <c r="B195" s="115"/>
      <c r="C195" s="115"/>
      <c r="D195" s="115"/>
      <c r="E195" s="115"/>
      <c r="F195" s="115"/>
      <c r="G195" s="115"/>
      <c r="H195" s="115"/>
      <c r="I195" s="115"/>
      <c r="J195" s="115"/>
      <c r="K195" s="115"/>
      <c r="L195" s="115"/>
      <c r="M195" s="115"/>
      <c r="N195" s="115"/>
      <c r="O195" s="115"/>
      <c r="P195" s="115"/>
      <c r="Q195" s="115"/>
      <c r="R195" s="115"/>
      <c r="S195" s="115"/>
      <c r="T195" s="115"/>
      <c r="U195" s="115"/>
      <c r="V195" s="115"/>
      <c r="W195" s="1"/>
      <c r="X195" s="1"/>
      <c r="Y195" s="1"/>
      <c r="Z195" s="1"/>
      <c r="AA195" s="1"/>
      <c r="AB195" s="1"/>
      <c r="AC195" s="1"/>
      <c r="AD195" s="1"/>
      <c r="AE195" s="1"/>
      <c r="AF195" s="1"/>
      <c r="AG195" s="1"/>
      <c r="AH195" s="1"/>
      <c r="AI195" s="1"/>
      <c r="AJ195" s="1"/>
      <c r="AK195" s="1"/>
      <c r="AL195" s="1"/>
      <c r="AM195" s="1"/>
      <c r="AN195" s="1"/>
      <c r="AO195" s="1"/>
      <c r="AP195" s="1"/>
      <c r="AQ195" s="1"/>
      <c r="AR195" s="1"/>
    </row>
    <row r="196" spans="1:44">
      <c r="A196" s="115"/>
      <c r="B196" s="115"/>
      <c r="C196" s="115"/>
      <c r="D196" s="115"/>
      <c r="E196" s="115"/>
      <c r="F196" s="115"/>
      <c r="G196" s="115"/>
      <c r="H196" s="115"/>
      <c r="I196" s="115"/>
      <c r="J196" s="115"/>
      <c r="K196" s="115"/>
      <c r="L196" s="115"/>
      <c r="M196" s="115"/>
      <c r="N196" s="115"/>
      <c r="O196" s="115"/>
      <c r="P196" s="115"/>
      <c r="Q196" s="115"/>
      <c r="R196" s="115"/>
      <c r="S196" s="115"/>
      <c r="T196" s="115"/>
      <c r="U196" s="115"/>
      <c r="V196" s="115"/>
      <c r="W196" s="1"/>
      <c r="X196" s="1"/>
      <c r="Y196" s="1"/>
      <c r="Z196" s="1"/>
      <c r="AA196" s="1"/>
      <c r="AB196" s="1"/>
      <c r="AC196" s="1"/>
      <c r="AD196" s="1"/>
      <c r="AE196" s="1"/>
      <c r="AF196" s="1"/>
      <c r="AG196" s="1"/>
      <c r="AH196" s="1"/>
      <c r="AI196" s="1"/>
      <c r="AJ196" s="1"/>
      <c r="AK196" s="1"/>
      <c r="AL196" s="1"/>
      <c r="AM196" s="1"/>
      <c r="AN196" s="1"/>
      <c r="AO196" s="1"/>
      <c r="AP196" s="1"/>
      <c r="AQ196" s="1"/>
      <c r="AR196" s="1"/>
    </row>
    <row r="197" spans="1:44">
      <c r="A197" s="115"/>
      <c r="B197" s="115"/>
      <c r="C197" s="115"/>
      <c r="D197" s="115"/>
      <c r="E197" s="115"/>
      <c r="F197" s="115"/>
      <c r="G197" s="115"/>
      <c r="H197" s="115"/>
      <c r="I197" s="115"/>
      <c r="J197" s="115"/>
      <c r="K197" s="115"/>
      <c r="L197" s="115"/>
      <c r="M197" s="115"/>
      <c r="N197" s="115"/>
      <c r="O197" s="115"/>
      <c r="P197" s="115"/>
      <c r="Q197" s="115"/>
      <c r="R197" s="115"/>
      <c r="S197" s="115"/>
      <c r="T197" s="115"/>
      <c r="U197" s="115"/>
      <c r="V197" s="115"/>
      <c r="W197" s="1"/>
      <c r="X197" s="1"/>
      <c r="Y197" s="1"/>
      <c r="Z197" s="1"/>
      <c r="AA197" s="1"/>
      <c r="AB197" s="1"/>
      <c r="AC197" s="1"/>
      <c r="AD197" s="1"/>
      <c r="AE197" s="1"/>
      <c r="AF197" s="1"/>
      <c r="AG197" s="1"/>
      <c r="AH197" s="1"/>
      <c r="AI197" s="1"/>
      <c r="AJ197" s="1"/>
      <c r="AK197" s="1"/>
      <c r="AL197" s="1"/>
      <c r="AM197" s="1"/>
      <c r="AN197" s="1"/>
      <c r="AO197" s="1"/>
      <c r="AP197" s="1"/>
      <c r="AQ197" s="1"/>
      <c r="AR197" s="1"/>
    </row>
    <row r="198" spans="1:44">
      <c r="A198" s="115"/>
      <c r="B198" s="115"/>
      <c r="C198" s="115"/>
      <c r="D198" s="115"/>
      <c r="E198" s="115"/>
      <c r="F198" s="115"/>
      <c r="G198" s="115"/>
      <c r="H198" s="115"/>
      <c r="I198" s="115"/>
      <c r="J198" s="115"/>
      <c r="K198" s="115"/>
      <c r="L198" s="115"/>
      <c r="M198" s="115"/>
      <c r="N198" s="115"/>
      <c r="O198" s="115"/>
      <c r="P198" s="115"/>
      <c r="Q198" s="115"/>
      <c r="R198" s="115"/>
      <c r="S198" s="115"/>
      <c r="T198" s="115"/>
      <c r="U198" s="115"/>
      <c r="V198" s="115"/>
      <c r="W198" s="1"/>
      <c r="X198" s="1"/>
      <c r="Y198" s="1"/>
      <c r="Z198" s="1"/>
      <c r="AA198" s="1"/>
      <c r="AB198" s="1"/>
      <c r="AC198" s="1"/>
      <c r="AD198" s="1"/>
      <c r="AE198" s="1"/>
      <c r="AF198" s="1"/>
      <c r="AG198" s="1"/>
      <c r="AH198" s="1"/>
      <c r="AI198" s="1"/>
      <c r="AJ198" s="1"/>
      <c r="AK198" s="1"/>
      <c r="AL198" s="1"/>
      <c r="AM198" s="1"/>
      <c r="AN198" s="1"/>
      <c r="AO198" s="1"/>
      <c r="AP198" s="1"/>
      <c r="AQ198" s="1"/>
      <c r="AR198" s="1"/>
    </row>
    <row r="199" spans="1:44">
      <c r="A199" s="115"/>
      <c r="B199" s="115"/>
      <c r="C199" s="115"/>
      <c r="D199" s="115"/>
      <c r="E199" s="115"/>
      <c r="F199" s="115"/>
      <c r="G199" s="115"/>
      <c r="H199" s="115"/>
      <c r="I199" s="115"/>
      <c r="J199" s="115"/>
      <c r="K199" s="115"/>
      <c r="L199" s="115"/>
      <c r="M199" s="115"/>
      <c r="N199" s="115"/>
      <c r="O199" s="115"/>
      <c r="P199" s="115"/>
      <c r="Q199" s="115"/>
      <c r="R199" s="115"/>
      <c r="S199" s="115"/>
      <c r="T199" s="115"/>
      <c r="U199" s="115"/>
      <c r="V199" s="115"/>
      <c r="W199" s="1"/>
      <c r="X199" s="1"/>
      <c r="Y199" s="1"/>
      <c r="Z199" s="1"/>
      <c r="AA199" s="1"/>
      <c r="AB199" s="1"/>
      <c r="AC199" s="1"/>
      <c r="AD199" s="1"/>
      <c r="AE199" s="1"/>
      <c r="AF199" s="1"/>
      <c r="AG199" s="1"/>
      <c r="AH199" s="1"/>
      <c r="AI199" s="1"/>
      <c r="AJ199" s="1"/>
      <c r="AK199" s="1"/>
      <c r="AL199" s="1"/>
      <c r="AM199" s="1"/>
      <c r="AN199" s="1"/>
      <c r="AO199" s="1"/>
      <c r="AP199" s="1"/>
      <c r="AQ199" s="1"/>
      <c r="AR199" s="1"/>
    </row>
    <row r="200" spans="1:44">
      <c r="A200" s="115"/>
      <c r="B200" s="115"/>
      <c r="C200" s="115"/>
      <c r="D200" s="115"/>
      <c r="E200" s="115"/>
      <c r="F200" s="115"/>
      <c r="G200" s="115"/>
      <c r="H200" s="115"/>
      <c r="I200" s="115"/>
      <c r="J200" s="115"/>
      <c r="K200" s="115"/>
      <c r="L200" s="115"/>
      <c r="M200" s="115"/>
      <c r="N200" s="115"/>
      <c r="O200" s="115"/>
      <c r="P200" s="115"/>
      <c r="Q200" s="115"/>
      <c r="R200" s="115"/>
      <c r="S200" s="115"/>
      <c r="T200" s="115"/>
      <c r="U200" s="115"/>
      <c r="V200" s="115"/>
      <c r="W200" s="1"/>
      <c r="X200" s="1"/>
      <c r="Y200" s="1"/>
      <c r="Z200" s="1"/>
      <c r="AA200" s="1"/>
      <c r="AB200" s="1"/>
      <c r="AC200" s="1"/>
      <c r="AD200" s="1"/>
      <c r="AE200" s="1"/>
      <c r="AF200" s="1"/>
      <c r="AG200" s="1"/>
      <c r="AH200" s="1"/>
      <c r="AI200" s="1"/>
      <c r="AJ200" s="1"/>
      <c r="AK200" s="1"/>
      <c r="AL200" s="1"/>
      <c r="AM200" s="1"/>
      <c r="AN200" s="1"/>
      <c r="AO200" s="1"/>
      <c r="AP200" s="1"/>
      <c r="AQ200" s="1"/>
      <c r="AR200" s="1"/>
    </row>
    <row r="201" spans="1:44">
      <c r="A201" s="115"/>
      <c r="B201" s="115"/>
      <c r="C201" s="115"/>
      <c r="D201" s="115"/>
      <c r="E201" s="115"/>
      <c r="F201" s="115"/>
      <c r="G201" s="115"/>
      <c r="H201" s="115"/>
      <c r="I201" s="115"/>
      <c r="J201" s="115"/>
      <c r="K201" s="115"/>
      <c r="L201" s="115"/>
      <c r="M201" s="115"/>
      <c r="N201" s="115"/>
      <c r="O201" s="115"/>
      <c r="P201" s="115"/>
      <c r="Q201" s="115"/>
      <c r="R201" s="115"/>
      <c r="S201" s="115"/>
      <c r="T201" s="115"/>
      <c r="U201" s="115"/>
      <c r="V201" s="115"/>
      <c r="W201" s="1"/>
      <c r="X201" s="1"/>
      <c r="Y201" s="1"/>
      <c r="Z201" s="1"/>
      <c r="AA201" s="1"/>
      <c r="AB201" s="1"/>
      <c r="AC201" s="1"/>
      <c r="AD201" s="1"/>
      <c r="AE201" s="1"/>
      <c r="AF201" s="1"/>
      <c r="AG201" s="1"/>
      <c r="AH201" s="1"/>
      <c r="AI201" s="1"/>
      <c r="AJ201" s="1"/>
      <c r="AK201" s="1"/>
      <c r="AL201" s="1"/>
      <c r="AM201" s="1"/>
      <c r="AN201" s="1"/>
      <c r="AO201" s="1"/>
      <c r="AP201" s="1"/>
      <c r="AQ201" s="1"/>
      <c r="AR201" s="1"/>
    </row>
    <row r="202" spans="1:44">
      <c r="A202" s="11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
      <c r="X202" s="1"/>
      <c r="Y202" s="1"/>
      <c r="Z202" s="1"/>
      <c r="AA202" s="1"/>
      <c r="AB202" s="1"/>
      <c r="AC202" s="1"/>
      <c r="AD202" s="1"/>
      <c r="AE202" s="1"/>
      <c r="AF202" s="1"/>
      <c r="AG202" s="1"/>
      <c r="AH202" s="1"/>
      <c r="AI202" s="1"/>
      <c r="AJ202" s="1"/>
      <c r="AK202" s="1"/>
      <c r="AL202" s="1"/>
      <c r="AM202" s="1"/>
      <c r="AN202" s="1"/>
      <c r="AO202" s="1"/>
      <c r="AP202" s="1"/>
      <c r="AQ202" s="1"/>
      <c r="AR202" s="1"/>
    </row>
    <row r="203" spans="1:44">
      <c r="A203" s="115"/>
      <c r="B203" s="115"/>
      <c r="C203" s="115"/>
      <c r="D203" s="115"/>
      <c r="E203" s="115"/>
      <c r="F203" s="115"/>
      <c r="G203" s="115"/>
      <c r="H203" s="115"/>
      <c r="I203" s="115"/>
      <c r="J203" s="115"/>
      <c r="K203" s="115"/>
      <c r="L203" s="115"/>
      <c r="M203" s="115"/>
      <c r="N203" s="115"/>
      <c r="O203" s="115"/>
      <c r="P203" s="115"/>
      <c r="Q203" s="115"/>
      <c r="R203" s="115"/>
      <c r="S203" s="115"/>
      <c r="T203" s="115"/>
      <c r="U203" s="115"/>
      <c r="V203" s="115"/>
      <c r="W203" s="1"/>
      <c r="X203" s="1"/>
      <c r="Y203" s="1"/>
      <c r="Z203" s="1"/>
      <c r="AA203" s="1"/>
      <c r="AB203" s="1"/>
      <c r="AC203" s="1"/>
      <c r="AD203" s="1"/>
      <c r="AE203" s="1"/>
      <c r="AF203" s="1"/>
      <c r="AG203" s="1"/>
      <c r="AH203" s="1"/>
      <c r="AI203" s="1"/>
      <c r="AJ203" s="1"/>
      <c r="AK203" s="1"/>
      <c r="AL203" s="1"/>
      <c r="AM203" s="1"/>
      <c r="AN203" s="1"/>
      <c r="AO203" s="1"/>
      <c r="AP203" s="1"/>
      <c r="AQ203" s="1"/>
      <c r="AR203" s="1"/>
    </row>
    <row r="204" spans="1:44">
      <c r="A204" s="115"/>
      <c r="B204" s="115"/>
      <c r="C204" s="115"/>
      <c r="D204" s="115"/>
      <c r="E204" s="115"/>
      <c r="F204" s="115"/>
      <c r="G204" s="115"/>
      <c r="H204" s="115"/>
      <c r="I204" s="115"/>
      <c r="J204" s="115"/>
      <c r="K204" s="115"/>
      <c r="L204" s="115"/>
      <c r="M204" s="115"/>
      <c r="N204" s="115"/>
      <c r="O204" s="115"/>
      <c r="P204" s="115"/>
      <c r="Q204" s="115"/>
      <c r="R204" s="115"/>
      <c r="S204" s="115"/>
      <c r="T204" s="115"/>
      <c r="U204" s="115"/>
      <c r="V204" s="115"/>
      <c r="W204" s="1"/>
      <c r="X204" s="1"/>
      <c r="Y204" s="1"/>
      <c r="Z204" s="1"/>
      <c r="AA204" s="1"/>
      <c r="AB204" s="1"/>
      <c r="AC204" s="1"/>
      <c r="AD204" s="1"/>
      <c r="AE204" s="1"/>
      <c r="AF204" s="1"/>
      <c r="AG204" s="1"/>
      <c r="AH204" s="1"/>
      <c r="AI204" s="1"/>
      <c r="AJ204" s="1"/>
      <c r="AK204" s="1"/>
      <c r="AL204" s="1"/>
      <c r="AM204" s="1"/>
      <c r="AN204" s="1"/>
      <c r="AO204" s="1"/>
      <c r="AP204" s="1"/>
      <c r="AQ204" s="1"/>
      <c r="AR204" s="1"/>
    </row>
    <row r="205" spans="1:44">
      <c r="A205" s="115"/>
      <c r="B205" s="115"/>
      <c r="C205" s="115"/>
      <c r="D205" s="115"/>
      <c r="E205" s="115"/>
      <c r="F205" s="115"/>
      <c r="G205" s="115"/>
      <c r="H205" s="115"/>
      <c r="I205" s="115"/>
      <c r="J205" s="115"/>
      <c r="K205" s="115"/>
      <c r="L205" s="115"/>
      <c r="M205" s="115"/>
      <c r="N205" s="115"/>
      <c r="O205" s="115"/>
      <c r="P205" s="115"/>
      <c r="Q205" s="115"/>
      <c r="R205" s="115"/>
      <c r="S205" s="115"/>
      <c r="T205" s="115"/>
      <c r="U205" s="115"/>
      <c r="V205" s="115"/>
      <c r="W205" s="1"/>
      <c r="X205" s="1"/>
      <c r="Y205" s="1"/>
      <c r="Z205" s="1"/>
      <c r="AA205" s="1"/>
      <c r="AB205" s="1"/>
      <c r="AC205" s="1"/>
      <c r="AD205" s="1"/>
      <c r="AE205" s="1"/>
      <c r="AF205" s="1"/>
      <c r="AG205" s="1"/>
      <c r="AH205" s="1"/>
      <c r="AI205" s="1"/>
      <c r="AJ205" s="1"/>
      <c r="AK205" s="1"/>
      <c r="AL205" s="1"/>
      <c r="AM205" s="1"/>
      <c r="AN205" s="1"/>
      <c r="AO205" s="1"/>
      <c r="AP205" s="1"/>
      <c r="AQ205" s="1"/>
      <c r="AR205" s="1"/>
    </row>
    <row r="206" spans="1:44">
      <c r="A206" s="115"/>
      <c r="B206" s="115"/>
      <c r="C206" s="115"/>
      <c r="D206" s="115"/>
      <c r="E206" s="115"/>
      <c r="F206" s="115"/>
      <c r="G206" s="115"/>
      <c r="H206" s="115"/>
      <c r="I206" s="115"/>
      <c r="J206" s="115"/>
      <c r="K206" s="115"/>
      <c r="L206" s="115"/>
      <c r="M206" s="115"/>
      <c r="N206" s="115"/>
      <c r="O206" s="115"/>
      <c r="P206" s="115"/>
      <c r="Q206" s="115"/>
      <c r="R206" s="115"/>
      <c r="S206" s="115"/>
      <c r="T206" s="115"/>
      <c r="U206" s="115"/>
      <c r="V206" s="115"/>
      <c r="W206" s="1"/>
      <c r="X206" s="1"/>
      <c r="Y206" s="1"/>
      <c r="Z206" s="1"/>
      <c r="AA206" s="1"/>
      <c r="AB206" s="1"/>
      <c r="AC206" s="1"/>
      <c r="AD206" s="1"/>
      <c r="AE206" s="1"/>
      <c r="AF206" s="1"/>
      <c r="AG206" s="1"/>
      <c r="AH206" s="1"/>
      <c r="AI206" s="1"/>
      <c r="AJ206" s="1"/>
      <c r="AK206" s="1"/>
      <c r="AL206" s="1"/>
      <c r="AM206" s="1"/>
      <c r="AN206" s="1"/>
      <c r="AO206" s="1"/>
      <c r="AP206" s="1"/>
      <c r="AQ206" s="1"/>
      <c r="AR206" s="1"/>
    </row>
    <row r="207" spans="1:44">
      <c r="A207" s="115"/>
      <c r="B207" s="115"/>
      <c r="C207" s="115"/>
      <c r="D207" s="115"/>
      <c r="E207" s="115"/>
      <c r="F207" s="115"/>
      <c r="G207" s="115"/>
      <c r="H207" s="115"/>
      <c r="I207" s="115"/>
      <c r="J207" s="115"/>
      <c r="K207" s="115"/>
      <c r="L207" s="115"/>
      <c r="M207" s="115"/>
      <c r="N207" s="115"/>
      <c r="O207" s="115"/>
      <c r="P207" s="115"/>
      <c r="Q207" s="115"/>
      <c r="R207" s="115"/>
      <c r="S207" s="115"/>
      <c r="T207" s="115"/>
      <c r="U207" s="115"/>
      <c r="V207" s="115"/>
      <c r="W207" s="1"/>
      <c r="X207" s="1"/>
      <c r="Y207" s="1"/>
      <c r="Z207" s="1"/>
      <c r="AA207" s="1"/>
      <c r="AB207" s="1"/>
      <c r="AC207" s="1"/>
      <c r="AD207" s="1"/>
      <c r="AE207" s="1"/>
      <c r="AF207" s="1"/>
      <c r="AG207" s="1"/>
      <c r="AH207" s="1"/>
      <c r="AI207" s="1"/>
      <c r="AJ207" s="1"/>
      <c r="AK207" s="1"/>
      <c r="AL207" s="1"/>
      <c r="AM207" s="1"/>
      <c r="AN207" s="1"/>
      <c r="AO207" s="1"/>
      <c r="AP207" s="1"/>
      <c r="AQ207" s="1"/>
      <c r="AR207" s="1"/>
    </row>
    <row r="208" spans="1:44">
      <c r="A208" s="115"/>
      <c r="B208" s="115"/>
      <c r="C208" s="115"/>
      <c r="D208" s="115"/>
      <c r="E208" s="115"/>
      <c r="F208" s="115"/>
      <c r="G208" s="115"/>
      <c r="H208" s="115"/>
      <c r="I208" s="115"/>
      <c r="J208" s="115"/>
      <c r="K208" s="115"/>
      <c r="L208" s="115"/>
      <c r="M208" s="115"/>
      <c r="N208" s="115"/>
      <c r="O208" s="115"/>
      <c r="P208" s="115"/>
      <c r="Q208" s="115"/>
      <c r="R208" s="115"/>
      <c r="S208" s="115"/>
      <c r="T208" s="115"/>
      <c r="U208" s="115"/>
      <c r="V208" s="115"/>
      <c r="W208" s="1"/>
      <c r="X208" s="1"/>
      <c r="Y208" s="1"/>
      <c r="Z208" s="1"/>
      <c r="AA208" s="1"/>
      <c r="AB208" s="1"/>
      <c r="AC208" s="1"/>
      <c r="AD208" s="1"/>
      <c r="AE208" s="1"/>
      <c r="AF208" s="1"/>
      <c r="AG208" s="1"/>
      <c r="AH208" s="1"/>
      <c r="AI208" s="1"/>
      <c r="AJ208" s="1"/>
      <c r="AK208" s="1"/>
      <c r="AL208" s="1"/>
      <c r="AM208" s="1"/>
      <c r="AN208" s="1"/>
      <c r="AO208" s="1"/>
      <c r="AP208" s="1"/>
      <c r="AQ208" s="1"/>
      <c r="AR208" s="1"/>
    </row>
    <row r="209" spans="1:44">
      <c r="A209" s="115"/>
      <c r="B209" s="115"/>
      <c r="C209" s="115"/>
      <c r="D209" s="115"/>
      <c r="E209" s="115"/>
      <c r="F209" s="115"/>
      <c r="G209" s="115"/>
      <c r="H209" s="115"/>
      <c r="I209" s="115"/>
      <c r="J209" s="115"/>
      <c r="K209" s="115"/>
      <c r="L209" s="115"/>
      <c r="M209" s="115"/>
      <c r="N209" s="115"/>
      <c r="O209" s="115"/>
      <c r="P209" s="115"/>
      <c r="Q209" s="115"/>
      <c r="R209" s="115"/>
      <c r="S209" s="115"/>
      <c r="T209" s="115"/>
      <c r="U209" s="115"/>
      <c r="V209" s="115"/>
      <c r="W209" s="1"/>
      <c r="X209" s="1"/>
      <c r="Y209" s="1"/>
      <c r="Z209" s="1"/>
      <c r="AA209" s="1"/>
      <c r="AB209" s="1"/>
      <c r="AC209" s="1"/>
      <c r="AD209" s="1"/>
      <c r="AE209" s="1"/>
      <c r="AF209" s="1"/>
      <c r="AG209" s="1"/>
      <c r="AH209" s="1"/>
      <c r="AI209" s="1"/>
      <c r="AJ209" s="1"/>
      <c r="AK209" s="1"/>
      <c r="AL209" s="1"/>
      <c r="AM209" s="1"/>
      <c r="AN209" s="1"/>
      <c r="AO209" s="1"/>
      <c r="AP209" s="1"/>
      <c r="AQ209" s="1"/>
      <c r="AR209" s="1"/>
    </row>
    <row r="210" spans="1:44">
      <c r="A210" s="115"/>
      <c r="B210" s="115"/>
      <c r="C210" s="115"/>
      <c r="D210" s="115"/>
      <c r="E210" s="115"/>
      <c r="F210" s="115"/>
      <c r="G210" s="115"/>
      <c r="H210" s="115"/>
      <c r="I210" s="115"/>
      <c r="J210" s="115"/>
      <c r="K210" s="115"/>
      <c r="L210" s="115"/>
      <c r="M210" s="115"/>
      <c r="N210" s="115"/>
      <c r="O210" s="115"/>
      <c r="P210" s="115"/>
      <c r="Q210" s="115"/>
      <c r="R210" s="115"/>
      <c r="S210" s="115"/>
      <c r="T210" s="115"/>
      <c r="U210" s="115"/>
      <c r="V210" s="115"/>
      <c r="W210" s="1"/>
      <c r="X210" s="1"/>
      <c r="Y210" s="1"/>
      <c r="Z210" s="1"/>
      <c r="AA210" s="1"/>
      <c r="AB210" s="1"/>
      <c r="AC210" s="1"/>
      <c r="AD210" s="1"/>
      <c r="AE210" s="1"/>
      <c r="AF210" s="1"/>
      <c r="AG210" s="1"/>
      <c r="AH210" s="1"/>
      <c r="AI210" s="1"/>
      <c r="AJ210" s="1"/>
      <c r="AK210" s="1"/>
      <c r="AL210" s="1"/>
      <c r="AM210" s="1"/>
      <c r="AN210" s="1"/>
      <c r="AO210" s="1"/>
      <c r="AP210" s="1"/>
      <c r="AQ210" s="1"/>
      <c r="AR210" s="1"/>
    </row>
    <row r="211" spans="1:44">
      <c r="A211" s="115"/>
      <c r="B211" s="115"/>
      <c r="C211" s="115"/>
      <c r="D211" s="115"/>
      <c r="E211" s="115"/>
      <c r="F211" s="115"/>
      <c r="G211" s="115"/>
      <c r="H211" s="115"/>
      <c r="I211" s="115"/>
      <c r="J211" s="115"/>
      <c r="K211" s="115"/>
      <c r="L211" s="115"/>
      <c r="M211" s="115"/>
      <c r="N211" s="115"/>
      <c r="O211" s="115"/>
      <c r="P211" s="115"/>
      <c r="Q211" s="115"/>
      <c r="R211" s="115"/>
      <c r="S211" s="115"/>
      <c r="T211" s="115"/>
      <c r="U211" s="115"/>
      <c r="V211" s="115"/>
      <c r="W211" s="1"/>
      <c r="X211" s="1"/>
      <c r="Y211" s="1"/>
      <c r="Z211" s="1"/>
      <c r="AA211" s="1"/>
      <c r="AB211" s="1"/>
      <c r="AC211" s="1"/>
      <c r="AD211" s="1"/>
      <c r="AE211" s="1"/>
      <c r="AF211" s="1"/>
      <c r="AG211" s="1"/>
      <c r="AH211" s="1"/>
      <c r="AI211" s="1"/>
      <c r="AJ211" s="1"/>
      <c r="AK211" s="1"/>
      <c r="AL211" s="1"/>
      <c r="AM211" s="1"/>
      <c r="AN211" s="1"/>
      <c r="AO211" s="1"/>
      <c r="AP211" s="1"/>
      <c r="AQ211" s="1"/>
      <c r="AR211" s="1"/>
    </row>
    <row r="212" spans="1:44">
      <c r="A212" s="115"/>
      <c r="B212" s="115"/>
      <c r="C212" s="115"/>
      <c r="D212" s="115"/>
      <c r="E212" s="115"/>
      <c r="F212" s="115"/>
      <c r="G212" s="115"/>
      <c r="H212" s="115"/>
      <c r="I212" s="115"/>
      <c r="J212" s="115"/>
      <c r="K212" s="115"/>
      <c r="L212" s="115"/>
      <c r="M212" s="115"/>
      <c r="N212" s="115"/>
      <c r="O212" s="115"/>
      <c r="P212" s="115"/>
      <c r="Q212" s="115"/>
      <c r="R212" s="115"/>
      <c r="S212" s="115"/>
      <c r="T212" s="115"/>
      <c r="U212" s="115"/>
      <c r="V212" s="115"/>
      <c r="W212" s="1"/>
      <c r="X212" s="1"/>
      <c r="Y212" s="1"/>
      <c r="Z212" s="1"/>
      <c r="AA212" s="1"/>
      <c r="AB212" s="1"/>
      <c r="AC212" s="1"/>
      <c r="AD212" s="1"/>
      <c r="AE212" s="1"/>
      <c r="AF212" s="1"/>
      <c r="AG212" s="1"/>
      <c r="AH212" s="1"/>
      <c r="AI212" s="1"/>
      <c r="AJ212" s="1"/>
      <c r="AK212" s="1"/>
      <c r="AL212" s="1"/>
      <c r="AM212" s="1"/>
      <c r="AN212" s="1"/>
      <c r="AO212" s="1"/>
      <c r="AP212" s="1"/>
      <c r="AQ212" s="1"/>
      <c r="AR212" s="1"/>
    </row>
    <row r="213" spans="1:44">
      <c r="A213" s="115"/>
      <c r="B213" s="115"/>
      <c r="C213" s="115"/>
      <c r="D213" s="115"/>
      <c r="E213" s="115"/>
      <c r="F213" s="115"/>
      <c r="G213" s="115"/>
      <c r="H213" s="115"/>
      <c r="I213" s="115"/>
      <c r="J213" s="115"/>
      <c r="K213" s="115"/>
      <c r="L213" s="115"/>
      <c r="M213" s="115"/>
      <c r="N213" s="115"/>
      <c r="O213" s="115"/>
      <c r="P213" s="115"/>
      <c r="Q213" s="115"/>
      <c r="R213" s="115"/>
      <c r="S213" s="115"/>
      <c r="T213" s="115"/>
      <c r="U213" s="115"/>
      <c r="V213" s="115"/>
      <c r="W213" s="1"/>
      <c r="X213" s="1"/>
      <c r="Y213" s="1"/>
      <c r="Z213" s="1"/>
      <c r="AA213" s="1"/>
      <c r="AB213" s="1"/>
      <c r="AC213" s="1"/>
      <c r="AD213" s="1"/>
      <c r="AE213" s="1"/>
      <c r="AF213" s="1"/>
      <c r="AG213" s="1"/>
      <c r="AH213" s="1"/>
      <c r="AI213" s="1"/>
      <c r="AJ213" s="1"/>
      <c r="AK213" s="1"/>
      <c r="AL213" s="1"/>
      <c r="AM213" s="1"/>
      <c r="AN213" s="1"/>
      <c r="AO213" s="1"/>
      <c r="AP213" s="1"/>
      <c r="AQ213" s="1"/>
      <c r="AR213" s="1"/>
    </row>
    <row r="214" spans="1:44">
      <c r="A214" s="115"/>
      <c r="B214" s="115"/>
      <c r="C214" s="115"/>
      <c r="D214" s="115"/>
      <c r="E214" s="115"/>
      <c r="F214" s="115"/>
      <c r="G214" s="115"/>
      <c r="H214" s="115"/>
      <c r="I214" s="115"/>
      <c r="J214" s="115"/>
      <c r="K214" s="115"/>
      <c r="L214" s="115"/>
      <c r="M214" s="115"/>
      <c r="N214" s="115"/>
      <c r="O214" s="115"/>
      <c r="P214" s="115"/>
      <c r="Q214" s="115"/>
      <c r="R214" s="115"/>
      <c r="S214" s="115"/>
      <c r="T214" s="115"/>
      <c r="U214" s="115"/>
      <c r="V214" s="115"/>
      <c r="W214" s="1"/>
      <c r="X214" s="1"/>
      <c r="Y214" s="1"/>
      <c r="Z214" s="1"/>
      <c r="AA214" s="1"/>
      <c r="AB214" s="1"/>
      <c r="AC214" s="1"/>
      <c r="AD214" s="1"/>
      <c r="AE214" s="1"/>
      <c r="AF214" s="1"/>
      <c r="AG214" s="1"/>
      <c r="AH214" s="1"/>
      <c r="AI214" s="1"/>
      <c r="AJ214" s="1"/>
      <c r="AK214" s="1"/>
      <c r="AL214" s="1"/>
      <c r="AM214" s="1"/>
      <c r="AN214" s="1"/>
      <c r="AO214" s="1"/>
      <c r="AP214" s="1"/>
      <c r="AQ214" s="1"/>
      <c r="AR214" s="1"/>
    </row>
    <row r="215" spans="1:44">
      <c r="A215" s="115"/>
      <c r="B215" s="115"/>
      <c r="C215" s="115"/>
      <c r="D215" s="115"/>
      <c r="E215" s="115"/>
      <c r="F215" s="115"/>
      <c r="G215" s="115"/>
      <c r="H215" s="115"/>
      <c r="I215" s="115"/>
      <c r="J215" s="115"/>
      <c r="K215" s="115"/>
      <c r="L215" s="115"/>
      <c r="M215" s="115"/>
      <c r="N215" s="115"/>
      <c r="O215" s="115"/>
      <c r="P215" s="115"/>
      <c r="Q215" s="115"/>
      <c r="R215" s="115"/>
      <c r="S215" s="115"/>
      <c r="T215" s="115"/>
      <c r="U215" s="115"/>
      <c r="V215" s="115"/>
      <c r="W215" s="1"/>
      <c r="X215" s="1"/>
      <c r="Y215" s="1"/>
      <c r="Z215" s="1"/>
      <c r="AA215" s="1"/>
      <c r="AB215" s="1"/>
      <c r="AC215" s="1"/>
      <c r="AD215" s="1"/>
      <c r="AE215" s="1"/>
      <c r="AF215" s="1"/>
      <c r="AG215" s="1"/>
      <c r="AH215" s="1"/>
      <c r="AI215" s="1"/>
      <c r="AJ215" s="1"/>
      <c r="AK215" s="1"/>
      <c r="AL215" s="1"/>
      <c r="AM215" s="1"/>
      <c r="AN215" s="1"/>
      <c r="AO215" s="1"/>
      <c r="AP215" s="1"/>
      <c r="AQ215" s="1"/>
      <c r="AR215" s="1"/>
    </row>
    <row r="216" spans="1:44">
      <c r="A216" s="115"/>
      <c r="B216" s="115"/>
      <c r="C216" s="115"/>
      <c r="D216" s="115"/>
      <c r="E216" s="115"/>
      <c r="F216" s="115"/>
      <c r="G216" s="115"/>
      <c r="H216" s="115"/>
      <c r="I216" s="115"/>
      <c r="J216" s="115"/>
      <c r="K216" s="115"/>
      <c r="L216" s="115"/>
      <c r="M216" s="115"/>
      <c r="N216" s="115"/>
      <c r="O216" s="115"/>
      <c r="P216" s="115"/>
      <c r="Q216" s="115"/>
      <c r="R216" s="115"/>
      <c r="S216" s="115"/>
      <c r="T216" s="115"/>
      <c r="U216" s="115"/>
      <c r="V216" s="115"/>
      <c r="W216" s="1"/>
      <c r="X216" s="1"/>
      <c r="Y216" s="1"/>
      <c r="Z216" s="1"/>
      <c r="AA216" s="1"/>
      <c r="AB216" s="1"/>
      <c r="AC216" s="1"/>
      <c r="AD216" s="1"/>
      <c r="AE216" s="1"/>
      <c r="AF216" s="1"/>
      <c r="AG216" s="1"/>
      <c r="AH216" s="1"/>
      <c r="AI216" s="1"/>
      <c r="AJ216" s="1"/>
      <c r="AK216" s="1"/>
      <c r="AL216" s="1"/>
      <c r="AM216" s="1"/>
      <c r="AN216" s="1"/>
      <c r="AO216" s="1"/>
      <c r="AP216" s="1"/>
      <c r="AQ216" s="1"/>
      <c r="AR216" s="1"/>
    </row>
    <row r="217" spans="1:44">
      <c r="A217" s="115"/>
      <c r="B217" s="115"/>
      <c r="C217" s="115"/>
      <c r="D217" s="115"/>
      <c r="E217" s="115"/>
      <c r="F217" s="115"/>
      <c r="G217" s="115"/>
      <c r="H217" s="115"/>
      <c r="I217" s="115"/>
      <c r="J217" s="115"/>
      <c r="K217" s="115"/>
      <c r="L217" s="115"/>
      <c r="M217" s="115"/>
      <c r="N217" s="115"/>
      <c r="O217" s="115"/>
      <c r="P217" s="115"/>
      <c r="Q217" s="115"/>
      <c r="R217" s="115"/>
      <c r="S217" s="115"/>
      <c r="T217" s="115"/>
      <c r="U217" s="115"/>
      <c r="V217" s="115"/>
      <c r="W217" s="1"/>
      <c r="X217" s="1"/>
      <c r="Y217" s="1"/>
      <c r="Z217" s="1"/>
      <c r="AA217" s="1"/>
      <c r="AB217" s="1"/>
      <c r="AC217" s="1"/>
      <c r="AD217" s="1"/>
      <c r="AE217" s="1"/>
      <c r="AF217" s="1"/>
      <c r="AG217" s="1"/>
      <c r="AH217" s="1"/>
      <c r="AI217" s="1"/>
      <c r="AJ217" s="1"/>
      <c r="AK217" s="1"/>
      <c r="AL217" s="1"/>
      <c r="AM217" s="1"/>
      <c r="AN217" s="1"/>
      <c r="AO217" s="1"/>
      <c r="AP217" s="1"/>
      <c r="AQ217" s="1"/>
      <c r="AR217" s="1"/>
    </row>
    <row r="218" spans="1:44">
      <c r="A218" s="115"/>
      <c r="B218" s="115"/>
      <c r="C218" s="115"/>
      <c r="D218" s="115"/>
      <c r="E218" s="115"/>
      <c r="F218" s="115"/>
      <c r="G218" s="115"/>
      <c r="H218" s="115"/>
      <c r="I218" s="115"/>
      <c r="J218" s="115"/>
      <c r="K218" s="115"/>
      <c r="L218" s="115"/>
      <c r="M218" s="115"/>
      <c r="N218" s="115"/>
      <c r="O218" s="115"/>
      <c r="P218" s="115"/>
      <c r="Q218" s="115"/>
      <c r="R218" s="115"/>
      <c r="S218" s="115"/>
      <c r="T218" s="115"/>
      <c r="U218" s="115"/>
      <c r="V218" s="115"/>
      <c r="W218" s="1"/>
      <c r="X218" s="1"/>
      <c r="Y218" s="1"/>
      <c r="Z218" s="1"/>
      <c r="AA218" s="1"/>
      <c r="AB218" s="1"/>
      <c r="AC218" s="1"/>
      <c r="AD218" s="1"/>
      <c r="AE218" s="1"/>
      <c r="AF218" s="1"/>
      <c r="AG218" s="1"/>
      <c r="AH218" s="1"/>
      <c r="AI218" s="1"/>
      <c r="AJ218" s="1"/>
      <c r="AK218" s="1"/>
      <c r="AL218" s="1"/>
      <c r="AM218" s="1"/>
      <c r="AN218" s="1"/>
      <c r="AO218" s="1"/>
      <c r="AP218" s="1"/>
      <c r="AQ218" s="1"/>
      <c r="AR218" s="1"/>
    </row>
    <row r="219" spans="1:4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row>
    <row r="220" spans="1:4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row>
    <row r="221" spans="1:4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row>
    <row r="222" spans="1:4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row>
    <row r="223" spans="1:4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row>
    <row r="224" spans="1:4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row>
    <row r="225" spans="1:4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row>
    <row r="226" spans="1:4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row>
    <row r="227" spans="1:4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row>
    <row r="228" spans="1:4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row>
    <row r="229" spans="1:4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row>
    <row r="230" spans="1:4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row>
    <row r="231" spans="1:4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row>
    <row r="232" spans="1:4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row>
    <row r="233" spans="1:4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row>
    <row r="234" spans="1:4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row>
    <row r="235" spans="1:4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row>
    <row r="236" spans="1:4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row>
    <row r="237" spans="1:4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row>
    <row r="238" spans="1:4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row>
    <row r="239" spans="1:4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row>
    <row r="240" spans="1:4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row>
    <row r="241" spans="1:4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row>
    <row r="242" spans="1:4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row>
    <row r="243" spans="1:4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row>
    <row r="244" spans="1:4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row>
    <row r="245" spans="1:4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row>
    <row r="246" spans="1:4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row>
    <row r="247" spans="1:4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row>
    <row r="248" spans="1:4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row>
    <row r="249" spans="1:4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row>
    <row r="250" spans="1:4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row>
    <row r="251" spans="1:4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row>
    <row r="252" spans="1:4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row>
    <row r="253" spans="1:4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row>
    <row r="254" spans="1:4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row>
    <row r="255" spans="1:4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row>
    <row r="256" spans="1:4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row>
    <row r="257" spans="1:4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row>
    <row r="258" spans="1:4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row>
    <row r="259" spans="1:4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row>
    <row r="260" spans="1:4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row>
    <row r="261" spans="1:4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row>
    <row r="262" spans="1:4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row>
    <row r="263" spans="1:4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row>
    <row r="264" spans="1:4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row>
    <row r="265" spans="1:4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row>
    <row r="266" spans="1:4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row>
    <row r="267" spans="1:4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row>
    <row r="268" spans="1:4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row>
    <row r="269" spans="1:4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row>
    <row r="270" spans="1:4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row>
    <row r="271" spans="1:4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row>
    <row r="272" spans="1:4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row>
    <row r="273" spans="1:4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row>
    <row r="274" spans="1:4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row>
    <row r="275" spans="1:4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row>
    <row r="276" spans="1:4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row>
    <row r="277" spans="1:4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row>
    <row r="278" spans="1:4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row>
    <row r="279" spans="1:4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row>
    <row r="280" spans="1:4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row>
    <row r="281" spans="1:4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row>
    <row r="282" spans="1:4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row>
    <row r="283" spans="1:4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row>
    <row r="284" spans="1:4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row>
    <row r="285" spans="1:4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row>
    <row r="286" spans="1:4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row>
    <row r="287" spans="1:4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row>
    <row r="288" spans="1:4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row>
    <row r="289" spans="1:4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row>
    <row r="290" spans="1:4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row>
    <row r="291" spans="1:4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row>
    <row r="292" spans="1:4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row>
    <row r="293" spans="1:4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row>
    <row r="294" spans="1:4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row>
    <row r="295" spans="1:4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row>
    <row r="296" spans="1:4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row>
    <row r="297" spans="1:4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row>
    <row r="298" spans="1:4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row>
    <row r="299" spans="1:4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row>
    <row r="300" spans="1:4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row>
    <row r="301" spans="1:4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row>
    <row r="302" spans="1:4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row>
    <row r="303" spans="1:4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row>
    <row r="304" spans="1:4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row>
    <row r="305" spans="1:4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row>
    <row r="306" spans="1:4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row>
    <row r="307" spans="1:4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row>
    <row r="308" spans="1:4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row>
    <row r="309" spans="1:4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row>
    <row r="310" spans="1:4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row>
    <row r="311" spans="1:4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row>
    <row r="312" spans="1:4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row>
    <row r="313" spans="1:4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row>
    <row r="314" spans="1:4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row>
    <row r="315" spans="1:4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row>
    <row r="316" spans="1:4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row>
    <row r="317" spans="1:4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row>
    <row r="318" spans="1:4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row>
    <row r="319" spans="1:4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row>
    <row r="320" spans="1:4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row>
    <row r="321" spans="1:4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row>
    <row r="322" spans="1:4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row>
    <row r="323" spans="1:4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row>
    <row r="324" spans="1:4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row>
    <row r="325" spans="1:4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row>
    <row r="326" spans="1:4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row>
    <row r="327" spans="1:4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row>
    <row r="328" spans="1:4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row>
    <row r="329" spans="1:4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row>
    <row r="330" spans="1:4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row>
  </sheetData>
  <mergeCells count="64">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A1:C1"/>
    <mergeCell ref="A2:C2"/>
    <mergeCell ref="A3:D3"/>
    <mergeCell ref="A4:C5"/>
    <mergeCell ref="D4:D5"/>
    <mergeCell ref="A98:B98"/>
    <mergeCell ref="A99:B99"/>
    <mergeCell ref="A95:C95"/>
    <mergeCell ref="A103:B103"/>
    <mergeCell ref="A89:C89"/>
    <mergeCell ref="A90:C90"/>
    <mergeCell ref="A91:C91"/>
    <mergeCell ref="A92:C92"/>
    <mergeCell ref="A93:C93"/>
    <mergeCell ref="A7:C7"/>
    <mergeCell ref="D75:D78"/>
    <mergeCell ref="D60:D74"/>
    <mergeCell ref="D43:D57"/>
    <mergeCell ref="D58:D59"/>
    <mergeCell ref="A75:B75"/>
    <mergeCell ref="D41:D42"/>
    <mergeCell ref="D24:D25"/>
    <mergeCell ref="D9:D23"/>
    <mergeCell ref="D26:D40"/>
    <mergeCell ref="D7:D8"/>
    <mergeCell ref="A79:C79"/>
    <mergeCell ref="A78:B78"/>
    <mergeCell ref="A77:B77"/>
    <mergeCell ref="A76:B76"/>
    <mergeCell ref="A24:C24"/>
    <mergeCell ref="A58:C58"/>
    <mergeCell ref="A41:C41"/>
  </mergeCells>
  <phoneticPr fontId="10" type="noConversion"/>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24"/>
  <sheetViews>
    <sheetView zoomScaleNormal="100" workbookViewId="0">
      <selection sqref="A1:F1"/>
    </sheetView>
  </sheetViews>
  <sheetFormatPr defaultRowHeight="15" outlineLevelRow="1"/>
  <cols>
    <col min="1" max="1" width="45.7109375" customWidth="1"/>
    <col min="2" max="2" width="48" customWidth="1"/>
    <col min="3" max="3" width="50" customWidth="1"/>
    <col min="4" max="4" width="16.7109375" customWidth="1"/>
  </cols>
  <sheetData>
    <row r="1" spans="1:5">
      <c r="A1" s="510" t="s">
        <v>498</v>
      </c>
      <c r="B1" s="510"/>
      <c r="C1" s="510"/>
      <c r="D1" s="195"/>
      <c r="E1" s="161"/>
    </row>
    <row r="2" spans="1:5">
      <c r="A2" s="510" t="s">
        <v>21</v>
      </c>
      <c r="B2" s="510"/>
      <c r="C2" s="510"/>
      <c r="D2" s="195"/>
      <c r="E2" s="161"/>
    </row>
    <row r="3" spans="1:5" ht="15.75" thickBot="1">
      <c r="A3" s="705" t="s">
        <v>729</v>
      </c>
      <c r="B3" s="705"/>
      <c r="C3" s="705"/>
      <c r="D3" s="705"/>
    </row>
    <row r="4" spans="1:5">
      <c r="A4" s="512" t="s">
        <v>151</v>
      </c>
      <c r="B4" s="513"/>
      <c r="C4" s="513"/>
      <c r="D4" s="518" t="s">
        <v>728</v>
      </c>
    </row>
    <row r="5" spans="1:5" ht="15.75" thickBot="1">
      <c r="A5" s="515"/>
      <c r="B5" s="516"/>
      <c r="C5" s="516"/>
      <c r="D5" s="534"/>
    </row>
    <row r="6" spans="1:5" ht="15.75" thickBot="1">
      <c r="A6" s="201" t="e">
        <f>#REF!</f>
        <v>#REF!</v>
      </c>
      <c r="B6" s="202"/>
      <c r="C6" s="207" t="s">
        <v>748</v>
      </c>
      <c r="D6" s="206"/>
    </row>
    <row r="7" spans="1:5" ht="30" customHeight="1" thickBot="1">
      <c r="A7" s="728" t="s">
        <v>148</v>
      </c>
      <c r="B7" s="729"/>
      <c r="C7" s="129"/>
      <c r="D7" s="170" t="s">
        <v>518</v>
      </c>
    </row>
    <row r="8" spans="1:5" ht="15" customHeight="1">
      <c r="A8" s="730" t="s">
        <v>149</v>
      </c>
      <c r="B8" s="731"/>
      <c r="C8" s="731"/>
      <c r="D8" s="719" t="s">
        <v>519</v>
      </c>
    </row>
    <row r="9" spans="1:5">
      <c r="A9" s="726" t="s">
        <v>150</v>
      </c>
      <c r="B9" s="727"/>
      <c r="C9" s="128" t="s">
        <v>122</v>
      </c>
      <c r="D9" s="720"/>
    </row>
    <row r="10" spans="1:5">
      <c r="A10" s="722"/>
      <c r="B10" s="723"/>
      <c r="C10" s="126"/>
      <c r="D10" s="720"/>
    </row>
    <row r="11" spans="1:5">
      <c r="A11" s="722"/>
      <c r="B11" s="723"/>
      <c r="C11" s="126"/>
      <c r="D11" s="720"/>
    </row>
    <row r="12" spans="1:5">
      <c r="A12" s="722"/>
      <c r="B12" s="723"/>
      <c r="C12" s="126"/>
      <c r="D12" s="720"/>
    </row>
    <row r="13" spans="1:5">
      <c r="A13" s="722"/>
      <c r="B13" s="723"/>
      <c r="C13" s="126"/>
      <c r="D13" s="720"/>
    </row>
    <row r="14" spans="1:5" ht="15.75" thickBot="1">
      <c r="A14" s="716"/>
      <c r="B14" s="717"/>
      <c r="C14" s="127"/>
      <c r="D14" s="721"/>
    </row>
    <row r="15" spans="1:5" outlineLevel="1">
      <c r="A15" s="724"/>
      <c r="B15" s="725"/>
      <c r="C15" s="130"/>
      <c r="D15" s="719" t="s">
        <v>519</v>
      </c>
    </row>
    <row r="16" spans="1:5" outlineLevel="1">
      <c r="A16" s="722"/>
      <c r="B16" s="723"/>
      <c r="C16" s="126"/>
      <c r="D16" s="720"/>
    </row>
    <row r="17" spans="1:4" outlineLevel="1">
      <c r="A17" s="722"/>
      <c r="B17" s="723"/>
      <c r="C17" s="126"/>
      <c r="D17" s="720"/>
    </row>
    <row r="18" spans="1:4" outlineLevel="1">
      <c r="A18" s="722"/>
      <c r="B18" s="723"/>
      <c r="C18" s="2"/>
      <c r="D18" s="720"/>
    </row>
    <row r="19" spans="1:4" outlineLevel="1">
      <c r="A19" s="722"/>
      <c r="B19" s="723"/>
      <c r="C19" s="2"/>
      <c r="D19" s="720"/>
    </row>
    <row r="20" spans="1:4" outlineLevel="1">
      <c r="A20" s="722"/>
      <c r="B20" s="723"/>
      <c r="C20" s="2"/>
      <c r="D20" s="720"/>
    </row>
    <row r="21" spans="1:4" outlineLevel="1">
      <c r="A21" s="722"/>
      <c r="B21" s="723"/>
      <c r="C21" s="2"/>
      <c r="D21" s="720"/>
    </row>
    <row r="22" spans="1:4" outlineLevel="1">
      <c r="A22" s="722"/>
      <c r="B22" s="723"/>
      <c r="C22" s="2"/>
      <c r="D22" s="720"/>
    </row>
    <row r="23" spans="1:4" ht="15.75" outlineLevel="1" thickBot="1">
      <c r="A23" s="716"/>
      <c r="B23" s="717"/>
      <c r="C23" s="75"/>
      <c r="D23" s="721"/>
    </row>
    <row r="24" spans="1:4" collapsed="1">
      <c r="A24" s="718"/>
      <c r="B24" s="718"/>
    </row>
  </sheetData>
  <mergeCells count="25">
    <mergeCell ref="A11:B11"/>
    <mergeCell ref="A12:B12"/>
    <mergeCell ref="A7:B7"/>
    <mergeCell ref="A8:C8"/>
    <mergeCell ref="A1:C1"/>
    <mergeCell ref="A2:C2"/>
    <mergeCell ref="A3:D3"/>
    <mergeCell ref="A4:C5"/>
    <mergeCell ref="D4:D5"/>
    <mergeCell ref="A23:B23"/>
    <mergeCell ref="A24:B24"/>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s>
  <phoneticPr fontId="10" type="noConversion"/>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H52"/>
  <sheetViews>
    <sheetView zoomScaleNormal="100" workbookViewId="0">
      <selection activeCell="H7" sqref="H7:H51"/>
    </sheetView>
  </sheetViews>
  <sheetFormatPr defaultRowHeight="15"/>
  <cols>
    <col min="1" max="1" width="23" customWidth="1"/>
    <col min="2" max="2" width="16.7109375" customWidth="1"/>
    <col min="3" max="3" width="45.7109375" customWidth="1"/>
    <col min="4" max="8" width="16.7109375" customWidth="1"/>
  </cols>
  <sheetData>
    <row r="1" spans="1:8">
      <c r="A1" s="197" t="s">
        <v>499</v>
      </c>
      <c r="B1" s="743" t="s">
        <v>688</v>
      </c>
      <c r="C1" s="743"/>
      <c r="D1" s="743"/>
      <c r="E1" s="743"/>
      <c r="F1" s="743"/>
      <c r="G1" s="743"/>
      <c r="H1" s="195"/>
    </row>
    <row r="2" spans="1:8">
      <c r="A2" s="197" t="s">
        <v>22</v>
      </c>
      <c r="B2" s="743"/>
      <c r="C2" s="743"/>
      <c r="D2" s="743"/>
      <c r="E2" s="743"/>
      <c r="F2" s="743"/>
      <c r="G2" s="743"/>
      <c r="H2" s="195"/>
    </row>
    <row r="3" spans="1:8" ht="15.75" thickBot="1">
      <c r="A3" s="511"/>
      <c r="B3" s="511"/>
      <c r="C3" s="511"/>
      <c r="D3" s="511"/>
      <c r="E3" s="511"/>
      <c r="F3" s="511"/>
      <c r="G3" s="511"/>
      <c r="H3" s="511"/>
    </row>
    <row r="4" spans="1:8">
      <c r="A4" s="512" t="s">
        <v>22</v>
      </c>
      <c r="B4" s="513"/>
      <c r="C4" s="513"/>
      <c r="D4" s="513"/>
      <c r="E4" s="513"/>
      <c r="F4" s="513"/>
      <c r="G4" s="513"/>
      <c r="H4" s="518" t="s">
        <v>728</v>
      </c>
    </row>
    <row r="5" spans="1:8" ht="15.75" thickBot="1">
      <c r="A5" s="515"/>
      <c r="B5" s="516"/>
      <c r="C5" s="516"/>
      <c r="D5" s="516"/>
      <c r="E5" s="516"/>
      <c r="F5" s="516"/>
      <c r="G5" s="516"/>
      <c r="H5" s="519"/>
    </row>
    <row r="6" spans="1:8" s="171" customFormat="1" ht="12.75">
      <c r="A6" s="398" t="e">
        <f>#REF!</f>
        <v>#REF!</v>
      </c>
      <c r="B6" s="398"/>
      <c r="C6" s="389"/>
      <c r="D6" s="752"/>
      <c r="E6" s="752"/>
      <c r="F6" s="752"/>
      <c r="G6" s="753"/>
      <c r="H6" s="388"/>
    </row>
    <row r="7" spans="1:8" s="171" customFormat="1" ht="15.75" customHeight="1">
      <c r="A7" s="419" t="s">
        <v>702</v>
      </c>
      <c r="B7" s="420"/>
      <c r="C7" s="420"/>
      <c r="D7" s="420"/>
      <c r="E7" s="420"/>
      <c r="F7" s="420"/>
      <c r="G7" s="421"/>
      <c r="H7" s="750" t="s">
        <v>722</v>
      </c>
    </row>
    <row r="8" spans="1:8" s="171" customFormat="1" ht="15.95" customHeight="1">
      <c r="A8" s="419"/>
      <c r="B8" s="399"/>
      <c r="C8" s="422"/>
      <c r="D8" s="747" t="s">
        <v>703</v>
      </c>
      <c r="E8" s="747" t="s">
        <v>704</v>
      </c>
      <c r="F8" s="747" t="s">
        <v>705</v>
      </c>
      <c r="G8" s="744" t="s">
        <v>706</v>
      </c>
      <c r="H8" s="750"/>
    </row>
    <row r="9" spans="1:8" s="171" customFormat="1" ht="15.95" customHeight="1">
      <c r="A9" s="423"/>
      <c r="B9" s="424"/>
      <c r="C9" s="400"/>
      <c r="D9" s="748"/>
      <c r="E9" s="748"/>
      <c r="F9" s="748"/>
      <c r="G9" s="745"/>
      <c r="H9" s="750"/>
    </row>
    <row r="10" spans="1:8" s="171" customFormat="1" ht="15.95" customHeight="1">
      <c r="A10" s="423"/>
      <c r="B10" s="424"/>
      <c r="C10" s="401"/>
      <c r="D10" s="749"/>
      <c r="E10" s="749"/>
      <c r="F10" s="749"/>
      <c r="G10" s="746"/>
      <c r="H10" s="750"/>
    </row>
    <row r="11" spans="1:8" s="171" customFormat="1" ht="12.75">
      <c r="A11" s="423"/>
      <c r="B11" s="424"/>
      <c r="C11" s="400"/>
      <c r="D11" s="425" t="s">
        <v>677</v>
      </c>
      <c r="E11" s="425" t="s">
        <v>678</v>
      </c>
      <c r="F11" s="425" t="s">
        <v>679</v>
      </c>
      <c r="G11" s="426" t="s">
        <v>680</v>
      </c>
      <c r="H11" s="750"/>
    </row>
    <row r="12" spans="1:8" s="171" customFormat="1" ht="12.75">
      <c r="A12" s="423"/>
      <c r="B12" s="427" t="s">
        <v>677</v>
      </c>
      <c r="C12" s="428" t="s">
        <v>707</v>
      </c>
      <c r="D12" s="429"/>
      <c r="E12" s="430"/>
      <c r="F12" s="429"/>
      <c r="G12" s="431"/>
      <c r="H12" s="750"/>
    </row>
    <row r="13" spans="1:8" s="171" customFormat="1" ht="12.75">
      <c r="A13" s="423"/>
      <c r="B13" s="432" t="s">
        <v>681</v>
      </c>
      <c r="C13" s="402" t="s">
        <v>708</v>
      </c>
      <c r="D13" s="429"/>
      <c r="E13" s="429"/>
      <c r="F13" s="429"/>
      <c r="G13" s="433"/>
      <c r="H13" s="750"/>
    </row>
    <row r="14" spans="1:8" s="171" customFormat="1" ht="12.75">
      <c r="A14" s="423"/>
      <c r="B14" s="432" t="s">
        <v>678</v>
      </c>
      <c r="C14" s="403" t="s">
        <v>709</v>
      </c>
      <c r="D14" s="429"/>
      <c r="E14" s="429"/>
      <c r="F14" s="429"/>
      <c r="G14" s="433"/>
      <c r="H14" s="750"/>
    </row>
    <row r="15" spans="1:8" s="171" customFormat="1" ht="12.75">
      <c r="A15" s="423"/>
      <c r="B15" s="432" t="s">
        <v>682</v>
      </c>
      <c r="C15" s="403" t="s">
        <v>710</v>
      </c>
      <c r="D15" s="429"/>
      <c r="E15" s="434"/>
      <c r="F15" s="429"/>
      <c r="G15" s="435"/>
      <c r="H15" s="750"/>
    </row>
    <row r="16" spans="1:8" s="171" customFormat="1" ht="12.75">
      <c r="A16" s="423"/>
      <c r="B16" s="436"/>
      <c r="C16" s="404"/>
      <c r="D16" s="437"/>
      <c r="E16" s="437"/>
      <c r="F16" s="438"/>
      <c r="G16" s="439"/>
      <c r="H16" s="750"/>
    </row>
    <row r="17" spans="1:8" s="171" customFormat="1" ht="12.75">
      <c r="A17" s="423"/>
      <c r="B17" s="440"/>
      <c r="C17" s="405"/>
      <c r="D17" s="438"/>
      <c r="E17" s="438"/>
      <c r="F17" s="438"/>
      <c r="G17" s="439"/>
      <c r="H17" s="750"/>
    </row>
    <row r="18" spans="1:8" s="171" customFormat="1" ht="15" customHeight="1">
      <c r="A18" s="419" t="s">
        <v>711</v>
      </c>
      <c r="B18" s="441"/>
      <c r="C18" s="441"/>
      <c r="D18" s="441"/>
      <c r="E18" s="441"/>
      <c r="F18" s="441"/>
      <c r="G18" s="442"/>
      <c r="H18" s="750"/>
    </row>
    <row r="19" spans="1:8" s="171" customFormat="1" ht="35.1" customHeight="1">
      <c r="A19" s="423"/>
      <c r="B19" s="443"/>
      <c r="C19" s="406"/>
      <c r="D19" s="747" t="s">
        <v>712</v>
      </c>
      <c r="E19" s="747" t="s">
        <v>713</v>
      </c>
      <c r="F19" s="407"/>
      <c r="G19" s="408"/>
      <c r="H19" s="750"/>
    </row>
    <row r="20" spans="1:8" s="171" customFormat="1" ht="30" customHeight="1">
      <c r="A20" s="423"/>
      <c r="B20" s="444"/>
      <c r="C20" s="409"/>
      <c r="D20" s="748"/>
      <c r="E20" s="748"/>
      <c r="F20" s="410"/>
      <c r="G20" s="408"/>
      <c r="H20" s="750"/>
    </row>
    <row r="21" spans="1:8" s="171" customFormat="1" ht="35.1" customHeight="1">
      <c r="A21" s="423"/>
      <c r="B21" s="411"/>
      <c r="C21" s="412"/>
      <c r="D21" s="749"/>
      <c r="E21" s="749"/>
      <c r="F21" s="413"/>
      <c r="G21" s="414"/>
      <c r="H21" s="750"/>
    </row>
    <row r="22" spans="1:8" s="171" customFormat="1" ht="12.75">
      <c r="A22" s="423"/>
      <c r="B22" s="411"/>
      <c r="C22" s="412"/>
      <c r="D22" s="425" t="s">
        <v>677</v>
      </c>
      <c r="E22" s="425" t="s">
        <v>678</v>
      </c>
      <c r="F22" s="413"/>
      <c r="G22" s="414"/>
      <c r="H22" s="750"/>
    </row>
    <row r="23" spans="1:8" s="171" customFormat="1" ht="12.75">
      <c r="A23" s="445"/>
      <c r="B23" s="427" t="s">
        <v>683</v>
      </c>
      <c r="C23" s="446" t="s">
        <v>714</v>
      </c>
      <c r="D23" s="429"/>
      <c r="E23" s="429"/>
      <c r="F23" s="413"/>
      <c r="G23" s="414"/>
      <c r="H23" s="750"/>
    </row>
    <row r="24" spans="1:8" s="171" customFormat="1" ht="12.75">
      <c r="A24" s="445"/>
      <c r="B24" s="432" t="s">
        <v>684</v>
      </c>
      <c r="C24" s="415" t="s">
        <v>708</v>
      </c>
      <c r="D24" s="429"/>
      <c r="E24" s="429"/>
      <c r="F24" s="413"/>
      <c r="G24" s="414"/>
      <c r="H24" s="750"/>
    </row>
    <row r="25" spans="1:8" s="171" customFormat="1" ht="12.75">
      <c r="A25" s="445"/>
      <c r="B25" s="432" t="s">
        <v>685</v>
      </c>
      <c r="C25" s="416" t="s">
        <v>709</v>
      </c>
      <c r="D25" s="429"/>
      <c r="E25" s="429"/>
      <c r="F25" s="413"/>
      <c r="G25" s="414"/>
      <c r="H25" s="750"/>
    </row>
    <row r="26" spans="1:8" s="171" customFormat="1" ht="12.75">
      <c r="A26" s="417"/>
      <c r="B26" s="432" t="s">
        <v>686</v>
      </c>
      <c r="C26" s="418" t="s">
        <v>715</v>
      </c>
      <c r="D26" s="447"/>
      <c r="E26" s="447"/>
      <c r="F26" s="410"/>
      <c r="G26" s="408"/>
      <c r="H26" s="750"/>
    </row>
    <row r="27" spans="1:8" s="171" customFormat="1" ht="38.25">
      <c r="A27" s="423"/>
      <c r="B27" s="427" t="s">
        <v>687</v>
      </c>
      <c r="C27" s="448" t="s">
        <v>716</v>
      </c>
      <c r="D27" s="447"/>
      <c r="E27" s="447"/>
      <c r="F27" s="410"/>
      <c r="G27" s="408"/>
      <c r="H27" s="750"/>
    </row>
    <row r="28" spans="1:8" s="171" customFormat="1" ht="12.75">
      <c r="A28" s="423"/>
      <c r="B28" s="436"/>
      <c r="C28" s="404"/>
      <c r="D28" s="437"/>
      <c r="E28" s="437"/>
      <c r="F28" s="438"/>
      <c r="G28" s="439"/>
      <c r="H28" s="750"/>
    </row>
    <row r="29" spans="1:8" s="171" customFormat="1" ht="12.75">
      <c r="A29" s="423"/>
      <c r="B29" s="440"/>
      <c r="C29" s="405"/>
      <c r="D29" s="438"/>
      <c r="E29" s="438"/>
      <c r="F29" s="438"/>
      <c r="G29" s="439"/>
      <c r="H29" s="750"/>
    </row>
    <row r="30" spans="1:8" s="171" customFormat="1" ht="12.75">
      <c r="A30" s="419" t="s">
        <v>717</v>
      </c>
      <c r="B30" s="449"/>
      <c r="C30" s="469"/>
      <c r="D30" s="470"/>
      <c r="E30" s="471"/>
      <c r="F30" s="471"/>
      <c r="G30" s="414"/>
      <c r="H30" s="750"/>
    </row>
    <row r="31" spans="1:8" s="171" customFormat="1" ht="90" customHeight="1">
      <c r="A31" s="423"/>
      <c r="B31" s="450"/>
      <c r="C31" s="472"/>
      <c r="D31" s="451" t="s">
        <v>721</v>
      </c>
      <c r="E31" s="451" t="s">
        <v>719</v>
      </c>
      <c r="F31" s="413"/>
      <c r="G31" s="414"/>
      <c r="H31" s="750"/>
    </row>
    <row r="32" spans="1:8" s="171" customFormat="1" ht="12.75">
      <c r="A32" s="445"/>
      <c r="B32" s="452"/>
      <c r="C32" s="453"/>
      <c r="D32" s="454"/>
      <c r="E32" s="454"/>
      <c r="F32" s="413"/>
      <c r="G32" s="408"/>
      <c r="H32" s="750"/>
    </row>
    <row r="33" spans="1:8" s="171" customFormat="1" ht="12.75">
      <c r="A33" s="445"/>
      <c r="B33" s="452"/>
      <c r="C33" s="473"/>
      <c r="D33" s="474" t="s">
        <v>677</v>
      </c>
      <c r="E33" s="474" t="s">
        <v>681</v>
      </c>
      <c r="F33" s="413"/>
      <c r="G33" s="408"/>
      <c r="H33" s="750"/>
    </row>
    <row r="34" spans="1:8" s="171" customFormat="1" ht="12.75">
      <c r="A34" s="445"/>
      <c r="B34" s="475" t="s">
        <v>677</v>
      </c>
      <c r="C34" s="476" t="s">
        <v>718</v>
      </c>
      <c r="D34" s="477"/>
      <c r="E34" s="477"/>
      <c r="F34" s="413"/>
      <c r="G34" s="408"/>
      <c r="H34" s="750"/>
    </row>
    <row r="35" spans="1:8" s="171" customFormat="1" ht="12.75">
      <c r="A35" s="478"/>
      <c r="B35" s="479"/>
      <c r="C35" s="455"/>
      <c r="D35" s="453"/>
      <c r="E35" s="453"/>
      <c r="F35" s="453"/>
      <c r="G35" s="414"/>
      <c r="H35" s="750"/>
    </row>
    <row r="36" spans="1:8" s="171" customFormat="1" ht="12.75">
      <c r="A36" s="478"/>
      <c r="B36" s="453"/>
      <c r="C36" s="455"/>
      <c r="D36" s="480"/>
      <c r="E36" s="456"/>
      <c r="F36" s="453"/>
      <c r="G36" s="457"/>
      <c r="H36" s="750"/>
    </row>
    <row r="37" spans="1:8" s="171" customFormat="1" ht="12.75">
      <c r="A37" s="481"/>
      <c r="B37" s="453"/>
      <c r="C37" s="455"/>
      <c r="D37" s="458"/>
      <c r="E37" s="456" t="s">
        <v>723</v>
      </c>
      <c r="F37" s="453"/>
      <c r="G37" s="457"/>
      <c r="H37" s="750"/>
    </row>
    <row r="38" spans="1:8" s="171" customFormat="1" ht="12.75">
      <c r="A38" s="481"/>
      <c r="B38" s="453"/>
      <c r="C38" s="455"/>
      <c r="D38" s="453"/>
      <c r="E38" s="453"/>
      <c r="F38" s="453"/>
      <c r="G38" s="457"/>
      <c r="H38" s="750"/>
    </row>
    <row r="39" spans="1:8" s="171" customFormat="1" ht="12.75">
      <c r="A39" s="481"/>
      <c r="B39" s="413"/>
      <c r="C39" s="413"/>
      <c r="D39" s="413"/>
      <c r="E39" s="413"/>
      <c r="F39" s="413"/>
      <c r="G39" s="414"/>
      <c r="H39" s="750"/>
    </row>
    <row r="40" spans="1:8" s="171" customFormat="1" ht="12.75">
      <c r="A40" s="419" t="s">
        <v>720</v>
      </c>
      <c r="B40" s="413"/>
      <c r="C40" s="413"/>
      <c r="D40" s="471"/>
      <c r="E40" s="470"/>
      <c r="F40" s="470"/>
      <c r="G40" s="414"/>
      <c r="H40" s="750"/>
    </row>
    <row r="41" spans="1:8" s="171" customFormat="1" ht="12.75">
      <c r="A41" s="481"/>
      <c r="B41" s="459"/>
      <c r="C41" s="460"/>
      <c r="D41" s="461"/>
      <c r="E41" s="461"/>
      <c r="F41" s="462"/>
      <c r="G41" s="414"/>
      <c r="H41" s="750"/>
    </row>
    <row r="42" spans="1:8" s="171" customFormat="1" ht="12.75">
      <c r="A42" s="481"/>
      <c r="B42" s="411"/>
      <c r="C42" s="413"/>
      <c r="D42" s="410"/>
      <c r="E42" s="410"/>
      <c r="F42" s="463"/>
      <c r="G42" s="414"/>
      <c r="H42" s="750"/>
    </row>
    <row r="43" spans="1:8" s="171" customFormat="1" ht="12.75">
      <c r="A43" s="481"/>
      <c r="B43" s="411"/>
      <c r="C43" s="413"/>
      <c r="D43" s="410"/>
      <c r="E43" s="410"/>
      <c r="F43" s="463"/>
      <c r="G43" s="414"/>
      <c r="H43" s="750"/>
    </row>
    <row r="44" spans="1:8" s="171" customFormat="1" ht="12.75">
      <c r="A44" s="481"/>
      <c r="B44" s="411"/>
      <c r="C44" s="413"/>
      <c r="D44" s="413"/>
      <c r="E44" s="413"/>
      <c r="F44" s="401"/>
      <c r="G44" s="414"/>
      <c r="H44" s="750"/>
    </row>
    <row r="45" spans="1:8" s="171" customFormat="1" ht="12.75">
      <c r="A45" s="481"/>
      <c r="B45" s="411"/>
      <c r="C45" s="413"/>
      <c r="D45" s="438"/>
      <c r="E45" s="438"/>
      <c r="F45" s="482"/>
      <c r="G45" s="414"/>
      <c r="H45" s="750"/>
    </row>
    <row r="46" spans="1:8" s="171" customFormat="1" ht="12.75">
      <c r="A46" s="481"/>
      <c r="B46" s="411"/>
      <c r="C46" s="413"/>
      <c r="D46" s="470"/>
      <c r="E46" s="470"/>
      <c r="F46" s="483"/>
      <c r="G46" s="414"/>
      <c r="H46" s="750"/>
    </row>
    <row r="47" spans="1:8" s="171" customFormat="1" ht="12.75">
      <c r="A47" s="481"/>
      <c r="B47" s="411"/>
      <c r="C47" s="413"/>
      <c r="D47" s="413"/>
      <c r="E47" s="413"/>
      <c r="F47" s="401"/>
      <c r="G47" s="414"/>
      <c r="H47" s="750"/>
    </row>
    <row r="48" spans="1:8" s="171" customFormat="1" ht="12.75">
      <c r="A48" s="481"/>
      <c r="B48" s="411"/>
      <c r="C48" s="413"/>
      <c r="D48" s="413"/>
      <c r="E48" s="413"/>
      <c r="F48" s="401"/>
      <c r="G48" s="414"/>
      <c r="H48" s="750"/>
    </row>
    <row r="49" spans="1:8" s="171" customFormat="1" ht="12.75">
      <c r="A49" s="481"/>
      <c r="B49" s="411"/>
      <c r="C49" s="453"/>
      <c r="D49" s="453"/>
      <c r="E49" s="413"/>
      <c r="F49" s="401"/>
      <c r="G49" s="414"/>
      <c r="H49" s="750"/>
    </row>
    <row r="50" spans="1:8" s="171" customFormat="1" ht="12.75">
      <c r="A50" s="481"/>
      <c r="B50" s="464"/>
      <c r="C50" s="465"/>
      <c r="D50" s="465"/>
      <c r="E50" s="465"/>
      <c r="F50" s="466"/>
      <c r="G50" s="414"/>
      <c r="H50" s="750"/>
    </row>
    <row r="51" spans="1:8" s="171" customFormat="1" ht="13.5" thickBot="1">
      <c r="A51" s="484"/>
      <c r="B51" s="467"/>
      <c r="C51" s="467"/>
      <c r="D51" s="467"/>
      <c r="E51" s="467"/>
      <c r="F51" s="467"/>
      <c r="G51" s="468"/>
      <c r="H51" s="751"/>
    </row>
    <row r="52" spans="1:8" s="171" customFormat="1" ht="12.75"/>
  </sheetData>
  <mergeCells count="13">
    <mergeCell ref="B1:G2"/>
    <mergeCell ref="A3:H3"/>
    <mergeCell ref="G8:G10"/>
    <mergeCell ref="D19:D21"/>
    <mergeCell ref="E19:E21"/>
    <mergeCell ref="F4:G5"/>
    <mergeCell ref="H7:H51"/>
    <mergeCell ref="D8:D10"/>
    <mergeCell ref="E8:E10"/>
    <mergeCell ref="F8:F10"/>
    <mergeCell ref="D6:G6"/>
    <mergeCell ref="H4:H5"/>
    <mergeCell ref="A4:E5"/>
  </mergeCells>
  <phoneticPr fontId="10" type="noConversion"/>
  <conditionalFormatting sqref="D40 D36 D45:F45 G28:G29 D19:E19 D12:G17 D22:E34 F23:F30">
    <cfRule type="cellIs" dxfId="0" priority="1" stopIfTrue="1" operator="lessThan">
      <formula>0</formula>
    </cfRule>
  </conditionalFormatting>
  <hyperlinks>
    <hyperlink ref="B1:G2" r:id="rId1" display="EBA Guidelines on unencumbered assets, EBA/GL/2014/03"/>
  </hyperlinks>
  <pageMargins left="0.7" right="0.7" top="0.78740157499999996" bottom="0.78740157499999996" header="0.3" footer="0.3"/>
  <pageSetup paperSize="9" orientation="portrait" r:id="rId2"/>
  <ignoredErrors>
    <ignoredError sqref="B12:B15 B23:B27 D11:G11 D22:E22 D33:E33 B3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zoomScaleNormal="100" workbookViewId="0">
      <selection sqref="A1:C1"/>
    </sheetView>
  </sheetViews>
  <sheetFormatPr defaultRowHeight="15" outlineLevelRow="1"/>
  <cols>
    <col min="1" max="3" width="45.7109375" customWidth="1"/>
    <col min="4" max="4" width="16.7109375" customWidth="1"/>
  </cols>
  <sheetData>
    <row r="1" spans="1:5">
      <c r="A1" s="510" t="s">
        <v>500</v>
      </c>
      <c r="B1" s="510"/>
      <c r="C1" s="510"/>
      <c r="D1" s="195"/>
      <c r="E1" s="161"/>
    </row>
    <row r="2" spans="1:5">
      <c r="A2" s="510" t="s">
        <v>23</v>
      </c>
      <c r="B2" s="510"/>
      <c r="C2" s="510"/>
      <c r="D2" s="195"/>
      <c r="E2" s="161"/>
    </row>
    <row r="3" spans="1:5" ht="15.75" thickBot="1">
      <c r="A3" s="511"/>
      <c r="B3" s="511"/>
      <c r="C3" s="511"/>
      <c r="D3" s="511"/>
    </row>
    <row r="4" spans="1:5">
      <c r="A4" s="512" t="s">
        <v>23</v>
      </c>
      <c r="B4" s="513"/>
      <c r="C4" s="513"/>
      <c r="D4" s="518" t="s">
        <v>728</v>
      </c>
    </row>
    <row r="5" spans="1:5" ht="15.75" thickBot="1">
      <c r="A5" s="515"/>
      <c r="B5" s="516"/>
      <c r="C5" s="516"/>
      <c r="D5" s="534"/>
    </row>
    <row r="6" spans="1:5" ht="15.75" thickBot="1">
      <c r="A6" s="201" t="e">
        <f>#REF!</f>
        <v>#REF!</v>
      </c>
      <c r="B6" s="202"/>
      <c r="C6" s="207" t="s">
        <v>748</v>
      </c>
      <c r="D6" s="206"/>
    </row>
    <row r="7" spans="1:5" ht="15" customHeight="1">
      <c r="A7" s="565" t="s">
        <v>55</v>
      </c>
      <c r="B7" s="566"/>
      <c r="C7" s="567"/>
      <c r="D7" s="760" t="s">
        <v>556</v>
      </c>
    </row>
    <row r="8" spans="1:5" ht="15" customHeight="1">
      <c r="A8" s="17"/>
      <c r="B8" s="18"/>
      <c r="C8" s="90"/>
      <c r="D8" s="761"/>
    </row>
    <row r="9" spans="1:5">
      <c r="A9" s="13"/>
      <c r="B9" s="6"/>
      <c r="C9" s="10"/>
      <c r="D9" s="761"/>
    </row>
    <row r="10" spans="1:5" ht="15" customHeight="1">
      <c r="A10" s="3"/>
      <c r="B10" s="2"/>
      <c r="C10" s="69"/>
      <c r="D10" s="761"/>
    </row>
    <row r="11" spans="1:5">
      <c r="A11" s="13"/>
      <c r="B11" s="6"/>
      <c r="C11" s="10"/>
      <c r="D11" s="761"/>
    </row>
    <row r="12" spans="1:5" ht="15" customHeight="1">
      <c r="A12" s="13"/>
      <c r="B12" s="6"/>
      <c r="C12" s="10"/>
      <c r="D12" s="761"/>
    </row>
    <row r="13" spans="1:5" outlineLevel="1">
      <c r="A13" s="13"/>
      <c r="B13" s="6"/>
      <c r="C13" s="10"/>
      <c r="D13" s="761"/>
    </row>
    <row r="14" spans="1:5" ht="15" customHeight="1" outlineLevel="1">
      <c r="A14" s="3"/>
      <c r="B14" s="2"/>
      <c r="C14" s="69"/>
      <c r="D14" s="761"/>
    </row>
    <row r="15" spans="1:5" outlineLevel="1">
      <c r="A15" s="13"/>
      <c r="B15" s="6"/>
      <c r="C15" s="10"/>
      <c r="D15" s="761"/>
    </row>
    <row r="16" spans="1:5" outlineLevel="1">
      <c r="A16" s="13"/>
      <c r="B16" s="6"/>
      <c r="C16" s="10"/>
      <c r="D16" s="761"/>
    </row>
    <row r="17" spans="1:4" outlineLevel="1">
      <c r="A17" s="13"/>
      <c r="B17" s="6"/>
      <c r="C17" s="10"/>
      <c r="D17" s="761"/>
    </row>
    <row r="18" spans="1:4" outlineLevel="1">
      <c r="A18" s="13"/>
      <c r="B18" s="6"/>
      <c r="C18" s="10"/>
      <c r="D18" s="761"/>
    </row>
    <row r="19" spans="1:4" outlineLevel="1">
      <c r="A19" s="13"/>
      <c r="B19" s="6"/>
      <c r="C19" s="10"/>
      <c r="D19" s="761"/>
    </row>
    <row r="20" spans="1:4" outlineLevel="1">
      <c r="A20" s="13"/>
      <c r="B20" s="6"/>
      <c r="C20" s="10"/>
      <c r="D20" s="761"/>
    </row>
    <row r="21" spans="1:4" outlineLevel="1">
      <c r="A21" s="13"/>
      <c r="B21" s="6"/>
      <c r="C21" s="10"/>
      <c r="D21" s="761"/>
    </row>
    <row r="22" spans="1:4" outlineLevel="1">
      <c r="A22" s="13"/>
      <c r="B22" s="6"/>
      <c r="C22" s="10"/>
      <c r="D22" s="761"/>
    </row>
    <row r="23" spans="1:4" outlineLevel="1">
      <c r="A23" s="13"/>
      <c r="B23" s="6"/>
      <c r="C23" s="10"/>
      <c r="D23" s="761"/>
    </row>
    <row r="24" spans="1:4" outlineLevel="1">
      <c r="A24" s="13"/>
      <c r="B24" s="6"/>
      <c r="C24" s="10"/>
      <c r="D24" s="761"/>
    </row>
    <row r="25" spans="1:4" outlineLevel="1">
      <c r="A25" s="13"/>
      <c r="B25" s="6"/>
      <c r="C25" s="10"/>
      <c r="D25" s="761"/>
    </row>
    <row r="26" spans="1:4" outlineLevel="1">
      <c r="A26" s="13"/>
      <c r="B26" s="6"/>
      <c r="C26" s="10"/>
      <c r="D26" s="761"/>
    </row>
    <row r="27" spans="1:4" ht="15.75" outlineLevel="1" thickBot="1">
      <c r="A27" s="15"/>
      <c r="B27" s="16"/>
      <c r="C27" s="103"/>
      <c r="D27" s="761"/>
    </row>
    <row r="28" spans="1:4" ht="30" customHeight="1" collapsed="1">
      <c r="A28" s="774" t="s">
        <v>659</v>
      </c>
      <c r="B28" s="775"/>
      <c r="C28" s="775"/>
      <c r="D28" s="760" t="s">
        <v>556</v>
      </c>
    </row>
    <row r="29" spans="1:4">
      <c r="A29" s="19"/>
      <c r="B29" s="20"/>
      <c r="C29" s="102"/>
      <c r="D29" s="761"/>
    </row>
    <row r="30" spans="1:4">
      <c r="A30" s="13"/>
      <c r="B30" s="6"/>
      <c r="C30" s="10"/>
      <c r="D30" s="761"/>
    </row>
    <row r="31" spans="1:4">
      <c r="A31" s="13"/>
      <c r="B31" s="6"/>
      <c r="C31" s="10"/>
      <c r="D31" s="761"/>
    </row>
    <row r="32" spans="1:4">
      <c r="A32" s="13"/>
      <c r="B32" s="6"/>
      <c r="C32" s="10"/>
      <c r="D32" s="761"/>
    </row>
    <row r="33" spans="1:4">
      <c r="A33" s="13"/>
      <c r="B33" s="6"/>
      <c r="C33" s="10"/>
      <c r="D33" s="761"/>
    </row>
    <row r="34" spans="1:4" outlineLevel="1">
      <c r="A34" s="13"/>
      <c r="B34" s="6"/>
      <c r="C34" s="10"/>
      <c r="D34" s="761"/>
    </row>
    <row r="35" spans="1:4" outlineLevel="1">
      <c r="A35" s="13"/>
      <c r="B35" s="6"/>
      <c r="C35" s="10"/>
      <c r="D35" s="761"/>
    </row>
    <row r="36" spans="1:4" outlineLevel="1">
      <c r="A36" s="13"/>
      <c r="B36" s="6"/>
      <c r="C36" s="10"/>
      <c r="D36" s="761"/>
    </row>
    <row r="37" spans="1:4" outlineLevel="1">
      <c r="A37" s="13"/>
      <c r="B37" s="6"/>
      <c r="C37" s="10"/>
      <c r="D37" s="761"/>
    </row>
    <row r="38" spans="1:4" outlineLevel="1">
      <c r="A38" s="13"/>
      <c r="B38" s="6"/>
      <c r="C38" s="10"/>
      <c r="D38" s="761"/>
    </row>
    <row r="39" spans="1:4" ht="15" customHeight="1" outlineLevel="1">
      <c r="A39" s="3"/>
      <c r="B39" s="6"/>
      <c r="C39" s="10"/>
      <c r="D39" s="761"/>
    </row>
    <row r="40" spans="1:4" outlineLevel="1">
      <c r="A40" s="13"/>
      <c r="B40" s="6"/>
      <c r="C40" s="10"/>
      <c r="D40" s="761"/>
    </row>
    <row r="41" spans="1:4" outlineLevel="1">
      <c r="A41" s="13"/>
      <c r="B41" s="6"/>
      <c r="C41" s="10"/>
      <c r="D41" s="761"/>
    </row>
    <row r="42" spans="1:4" outlineLevel="1">
      <c r="A42" s="13"/>
      <c r="B42" s="6"/>
      <c r="C42" s="10"/>
      <c r="D42" s="761"/>
    </row>
    <row r="43" spans="1:4" ht="15.75" outlineLevel="1" thickBot="1">
      <c r="A43" s="14"/>
      <c r="B43" s="8"/>
      <c r="C43" s="11"/>
      <c r="D43" s="762"/>
    </row>
    <row r="44" spans="1:4" ht="45" customHeight="1" collapsed="1">
      <c r="A44" s="156" t="s">
        <v>47</v>
      </c>
      <c r="B44" s="157" t="s">
        <v>18</v>
      </c>
      <c r="C44" s="158" t="s">
        <v>48</v>
      </c>
      <c r="D44" s="760" t="s">
        <v>557</v>
      </c>
    </row>
    <row r="45" spans="1:4">
      <c r="A45" s="22"/>
      <c r="B45" s="23"/>
      <c r="C45" s="104"/>
      <c r="D45" s="761"/>
    </row>
    <row r="46" spans="1:4">
      <c r="A46" s="24"/>
      <c r="B46" s="25"/>
      <c r="C46" s="105"/>
      <c r="D46" s="761"/>
    </row>
    <row r="47" spans="1:4">
      <c r="A47" s="26"/>
      <c r="B47" s="27"/>
      <c r="C47" s="106"/>
      <c r="D47" s="761"/>
    </row>
    <row r="48" spans="1:4">
      <c r="A48" s="26"/>
      <c r="B48" s="27"/>
      <c r="C48" s="106"/>
      <c r="D48" s="761"/>
    </row>
    <row r="49" spans="1:6">
      <c r="A49" s="26"/>
      <c r="B49" s="27"/>
      <c r="C49" s="106"/>
      <c r="D49" s="761"/>
    </row>
    <row r="50" spans="1:6" outlineLevel="1">
      <c r="A50" s="26"/>
      <c r="B50" s="27"/>
      <c r="C50" s="106"/>
      <c r="D50" s="761"/>
    </row>
    <row r="51" spans="1:6" outlineLevel="1">
      <c r="A51" s="26"/>
      <c r="B51" s="27"/>
      <c r="C51" s="106"/>
      <c r="D51" s="761"/>
    </row>
    <row r="52" spans="1:6" outlineLevel="1">
      <c r="A52" s="26"/>
      <c r="B52" s="27"/>
      <c r="C52" s="106"/>
      <c r="D52" s="761"/>
    </row>
    <row r="53" spans="1:6" outlineLevel="1">
      <c r="A53" s="26"/>
      <c r="B53" s="27"/>
      <c r="C53" s="106"/>
      <c r="D53" s="761"/>
    </row>
    <row r="54" spans="1:6" outlineLevel="1">
      <c r="A54" s="26"/>
      <c r="B54" s="27"/>
      <c r="C54" s="106"/>
      <c r="D54" s="761"/>
    </row>
    <row r="55" spans="1:6" outlineLevel="1">
      <c r="A55" s="26"/>
      <c r="B55" s="27"/>
      <c r="C55" s="106"/>
      <c r="D55" s="761"/>
    </row>
    <row r="56" spans="1:6" outlineLevel="1">
      <c r="A56" s="26"/>
      <c r="B56" s="27"/>
      <c r="C56" s="106"/>
      <c r="D56" s="761"/>
    </row>
    <row r="57" spans="1:6" outlineLevel="1">
      <c r="A57" s="26"/>
      <c r="B57" s="27"/>
      <c r="C57" s="106"/>
      <c r="D57" s="761"/>
    </row>
    <row r="58" spans="1:6" outlineLevel="1">
      <c r="A58" s="26"/>
      <c r="B58" s="27"/>
      <c r="C58" s="106"/>
      <c r="D58" s="761"/>
    </row>
    <row r="59" spans="1:6" ht="15.75" outlineLevel="1" thickBot="1">
      <c r="A59" s="163"/>
      <c r="B59" s="164"/>
      <c r="C59" s="108"/>
      <c r="D59" s="762"/>
    </row>
    <row r="60" spans="1:6" collapsed="1">
      <c r="A60" s="695" t="s">
        <v>51</v>
      </c>
      <c r="B60" s="696"/>
      <c r="C60" s="709"/>
      <c r="D60" s="663" t="s">
        <v>558</v>
      </c>
      <c r="E60" s="21"/>
      <c r="F60" s="21"/>
    </row>
    <row r="61" spans="1:6">
      <c r="A61" s="771"/>
      <c r="B61" s="772"/>
      <c r="C61" s="773"/>
      <c r="D61" s="664"/>
    </row>
    <row r="62" spans="1:6">
      <c r="A62" s="768"/>
      <c r="B62" s="769"/>
      <c r="C62" s="770"/>
      <c r="D62" s="664"/>
    </row>
    <row r="63" spans="1:6">
      <c r="A63" s="768"/>
      <c r="B63" s="769"/>
      <c r="C63" s="770"/>
      <c r="D63" s="664"/>
    </row>
    <row r="64" spans="1:6">
      <c r="A64" s="768"/>
      <c r="B64" s="769"/>
      <c r="C64" s="770"/>
      <c r="D64" s="664"/>
    </row>
    <row r="65" spans="1:4" ht="15.75" thickBot="1">
      <c r="A65" s="763"/>
      <c r="B65" s="764"/>
      <c r="C65" s="765"/>
      <c r="D65" s="667"/>
    </row>
    <row r="66" spans="1:4" outlineLevel="1">
      <c r="A66" s="771"/>
      <c r="B66" s="772"/>
      <c r="C66" s="773"/>
      <c r="D66" s="664" t="s">
        <v>558</v>
      </c>
    </row>
    <row r="67" spans="1:4" outlineLevel="1">
      <c r="A67" s="768"/>
      <c r="B67" s="769"/>
      <c r="C67" s="770"/>
      <c r="D67" s="664"/>
    </row>
    <row r="68" spans="1:4" outlineLevel="1">
      <c r="A68" s="768"/>
      <c r="B68" s="769"/>
      <c r="C68" s="770"/>
      <c r="D68" s="664"/>
    </row>
    <row r="69" spans="1:4" outlineLevel="1">
      <c r="A69" s="768"/>
      <c r="B69" s="769"/>
      <c r="C69" s="770"/>
      <c r="D69" s="664"/>
    </row>
    <row r="70" spans="1:4" outlineLevel="1">
      <c r="A70" s="557"/>
      <c r="B70" s="558"/>
      <c r="C70" s="559"/>
      <c r="D70" s="664"/>
    </row>
    <row r="71" spans="1:4" outlineLevel="1">
      <c r="A71" s="557"/>
      <c r="B71" s="558"/>
      <c r="C71" s="559"/>
      <c r="D71" s="664"/>
    </row>
    <row r="72" spans="1:4" outlineLevel="1">
      <c r="A72" s="557"/>
      <c r="B72" s="558"/>
      <c r="C72" s="559"/>
      <c r="D72" s="664"/>
    </row>
    <row r="73" spans="1:4" outlineLevel="1">
      <c r="A73" s="768"/>
      <c r="B73" s="769"/>
      <c r="C73" s="770"/>
      <c r="D73" s="664"/>
    </row>
    <row r="74" spans="1:4" outlineLevel="1">
      <c r="A74" s="756"/>
      <c r="B74" s="758"/>
      <c r="C74" s="757"/>
      <c r="D74" s="664"/>
    </row>
    <row r="75" spans="1:4" ht="15.75" outlineLevel="1" thickBot="1">
      <c r="A75" s="562"/>
      <c r="B75" s="563"/>
      <c r="C75" s="564"/>
      <c r="D75" s="664"/>
    </row>
    <row r="76" spans="1:4" collapsed="1">
      <c r="A76" s="766" t="s">
        <v>50</v>
      </c>
      <c r="B76" s="767"/>
      <c r="C76" s="107"/>
      <c r="D76" s="760" t="s">
        <v>558</v>
      </c>
    </row>
    <row r="77" spans="1:4">
      <c r="A77" s="780" t="s">
        <v>660</v>
      </c>
      <c r="B77" s="781"/>
      <c r="C77" s="106"/>
      <c r="D77" s="761"/>
    </row>
    <row r="78" spans="1:4" ht="15.75" thickBot="1">
      <c r="A78" s="782" t="s">
        <v>49</v>
      </c>
      <c r="B78" s="783"/>
      <c r="C78" s="108"/>
      <c r="D78" s="762"/>
    </row>
    <row r="79" spans="1:4">
      <c r="A79" s="776" t="s">
        <v>52</v>
      </c>
      <c r="B79" s="777"/>
      <c r="C79" s="165"/>
      <c r="D79" s="761" t="s">
        <v>657</v>
      </c>
    </row>
    <row r="80" spans="1:4">
      <c r="A80" s="784" t="s">
        <v>53</v>
      </c>
      <c r="B80" s="785"/>
      <c r="C80" s="106"/>
      <c r="D80" s="761"/>
    </row>
    <row r="81" spans="1:4" ht="15.75" thickBot="1">
      <c r="A81" s="778" t="s">
        <v>54</v>
      </c>
      <c r="B81" s="779"/>
      <c r="C81" s="109"/>
      <c r="D81" s="762"/>
    </row>
  </sheetData>
  <mergeCells count="36">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 ref="A1:C1"/>
    <mergeCell ref="A2:C2"/>
    <mergeCell ref="A3:D3"/>
    <mergeCell ref="A4:C5"/>
    <mergeCell ref="D4:D5"/>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s>
  <phoneticPr fontId="10" type="noConversion"/>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zoomScaleNormal="100" workbookViewId="0">
      <selection sqref="A1:F1"/>
    </sheetView>
  </sheetViews>
  <sheetFormatPr defaultRowHeight="15" outlineLevelRow="1"/>
  <cols>
    <col min="1" max="6" width="25.7109375" customWidth="1"/>
    <col min="7" max="7" width="20.7109375" customWidth="1"/>
  </cols>
  <sheetData>
    <row r="1" spans="1:8">
      <c r="A1" s="510" t="s">
        <v>501</v>
      </c>
      <c r="B1" s="510"/>
      <c r="C1" s="510"/>
      <c r="D1" s="510"/>
      <c r="E1" s="510"/>
      <c r="F1" s="510"/>
      <c r="G1" s="195"/>
      <c r="H1" s="161"/>
    </row>
    <row r="2" spans="1:8">
      <c r="A2" s="510" t="s">
        <v>153</v>
      </c>
      <c r="B2" s="510"/>
      <c r="C2" s="510"/>
      <c r="D2" s="510"/>
      <c r="E2" s="510"/>
      <c r="F2" s="510"/>
      <c r="G2" s="195"/>
      <c r="H2" s="161"/>
    </row>
    <row r="3" spans="1:8" ht="15.75" thickBot="1">
      <c r="A3" s="511"/>
      <c r="B3" s="511"/>
      <c r="C3" s="511"/>
      <c r="D3" s="511"/>
      <c r="E3" s="511"/>
      <c r="F3" s="511"/>
      <c r="G3" s="511"/>
    </row>
    <row r="4" spans="1:8">
      <c r="A4" s="512" t="s">
        <v>56</v>
      </c>
      <c r="B4" s="513"/>
      <c r="C4" s="513"/>
      <c r="D4" s="513"/>
      <c r="E4" s="513"/>
      <c r="F4" s="513"/>
      <c r="G4" s="518" t="s">
        <v>728</v>
      </c>
    </row>
    <row r="5" spans="1:8" ht="30" customHeight="1" thickBot="1">
      <c r="A5" s="515"/>
      <c r="B5" s="516"/>
      <c r="C5" s="516"/>
      <c r="D5" s="516"/>
      <c r="E5" s="516"/>
      <c r="F5" s="516"/>
      <c r="G5" s="534"/>
    </row>
    <row r="6" spans="1:8" ht="26.25" customHeight="1" thickBot="1">
      <c r="A6" s="610" t="e">
        <f>#REF!</f>
        <v>#REF!</v>
      </c>
      <c r="B6" s="826"/>
      <c r="C6" s="202"/>
      <c r="D6" s="202"/>
      <c r="E6" s="202"/>
      <c r="F6" s="207" t="s">
        <v>748</v>
      </c>
      <c r="G6" s="206"/>
      <c r="H6" s="1"/>
    </row>
    <row r="7" spans="1:8">
      <c r="A7" s="807" t="s">
        <v>57</v>
      </c>
      <c r="B7" s="808"/>
      <c r="C7" s="808"/>
      <c r="D7" s="809"/>
      <c r="E7" s="809"/>
      <c r="F7" s="810"/>
      <c r="G7" s="535" t="s">
        <v>532</v>
      </c>
      <c r="H7" s="1"/>
    </row>
    <row r="8" spans="1:8">
      <c r="A8" s="811"/>
      <c r="B8" s="812"/>
      <c r="C8" s="812"/>
      <c r="D8" s="812"/>
      <c r="E8" s="812"/>
      <c r="F8" s="812"/>
      <c r="G8" s="536"/>
      <c r="H8" s="1"/>
    </row>
    <row r="9" spans="1:8">
      <c r="A9" s="813"/>
      <c r="B9" s="814"/>
      <c r="C9" s="814"/>
      <c r="D9" s="814"/>
      <c r="E9" s="814"/>
      <c r="F9" s="814"/>
      <c r="G9" s="536"/>
      <c r="H9" s="1"/>
    </row>
    <row r="10" spans="1:8">
      <c r="A10" s="813"/>
      <c r="B10" s="814"/>
      <c r="C10" s="814"/>
      <c r="D10" s="814"/>
      <c r="E10" s="814"/>
      <c r="F10" s="814"/>
      <c r="G10" s="536"/>
      <c r="H10" s="1"/>
    </row>
    <row r="11" spans="1:8">
      <c r="A11" s="813"/>
      <c r="B11" s="814"/>
      <c r="C11" s="814"/>
      <c r="D11" s="814"/>
      <c r="E11" s="814"/>
      <c r="F11" s="814"/>
      <c r="G11" s="536"/>
      <c r="H11" s="1"/>
    </row>
    <row r="12" spans="1:8" ht="15.75" thickBot="1">
      <c r="A12" s="815"/>
      <c r="B12" s="816"/>
      <c r="C12" s="816"/>
      <c r="D12" s="816"/>
      <c r="E12" s="816"/>
      <c r="F12" s="816"/>
      <c r="G12" s="537"/>
      <c r="H12" s="1"/>
    </row>
    <row r="13" spans="1:8">
      <c r="A13" s="807" t="s">
        <v>58</v>
      </c>
      <c r="B13" s="808"/>
      <c r="C13" s="808"/>
      <c r="D13" s="809"/>
      <c r="E13" s="809"/>
      <c r="F13" s="810"/>
      <c r="G13" s="535" t="s">
        <v>533</v>
      </c>
      <c r="H13" s="1"/>
    </row>
    <row r="14" spans="1:8">
      <c r="A14" s="811"/>
      <c r="B14" s="812"/>
      <c r="C14" s="812"/>
      <c r="D14" s="812"/>
      <c r="E14" s="812"/>
      <c r="F14" s="812"/>
      <c r="G14" s="536"/>
      <c r="H14" s="1"/>
    </row>
    <row r="15" spans="1:8">
      <c r="A15" s="813"/>
      <c r="B15" s="814"/>
      <c r="C15" s="814"/>
      <c r="D15" s="814"/>
      <c r="E15" s="814"/>
      <c r="F15" s="814"/>
      <c r="G15" s="536"/>
      <c r="H15" s="1"/>
    </row>
    <row r="16" spans="1:8">
      <c r="A16" s="813"/>
      <c r="B16" s="814"/>
      <c r="C16" s="814"/>
      <c r="D16" s="814"/>
      <c r="E16" s="814"/>
      <c r="F16" s="814"/>
      <c r="G16" s="536"/>
      <c r="H16" s="1"/>
    </row>
    <row r="17" spans="1:8">
      <c r="A17" s="813"/>
      <c r="B17" s="814"/>
      <c r="C17" s="814"/>
      <c r="D17" s="814"/>
      <c r="E17" s="814"/>
      <c r="F17" s="814"/>
      <c r="G17" s="536"/>
      <c r="H17" s="1"/>
    </row>
    <row r="18" spans="1:8" ht="15" customHeight="1" thickBot="1">
      <c r="A18" s="815"/>
      <c r="B18" s="816"/>
      <c r="C18" s="816"/>
      <c r="D18" s="816"/>
      <c r="E18" s="816"/>
      <c r="F18" s="816"/>
      <c r="G18" s="537"/>
      <c r="H18" s="1"/>
    </row>
    <row r="19" spans="1:8" ht="45" customHeight="1">
      <c r="A19" s="807" t="s">
        <v>59</v>
      </c>
      <c r="B19" s="808"/>
      <c r="C19" s="808"/>
      <c r="D19" s="809"/>
      <c r="E19" s="809" t="s">
        <v>60</v>
      </c>
      <c r="F19" s="810"/>
      <c r="G19" s="535" t="s">
        <v>534</v>
      </c>
      <c r="H19" s="1"/>
    </row>
    <row r="20" spans="1:8">
      <c r="A20" s="793"/>
      <c r="B20" s="794"/>
      <c r="C20" s="794"/>
      <c r="D20" s="795"/>
      <c r="E20" s="797"/>
      <c r="F20" s="798"/>
      <c r="G20" s="536"/>
      <c r="H20" s="1"/>
    </row>
    <row r="21" spans="1:8">
      <c r="A21" s="793"/>
      <c r="B21" s="794"/>
      <c r="C21" s="794"/>
      <c r="D21" s="795"/>
      <c r="E21" s="797"/>
      <c r="F21" s="798"/>
      <c r="G21" s="536"/>
      <c r="H21" s="1"/>
    </row>
    <row r="22" spans="1:8">
      <c r="A22" s="793"/>
      <c r="B22" s="794"/>
      <c r="C22" s="794"/>
      <c r="D22" s="795"/>
      <c r="E22" s="797"/>
      <c r="F22" s="798"/>
      <c r="G22" s="536"/>
      <c r="H22" s="1"/>
    </row>
    <row r="23" spans="1:8">
      <c r="A23" s="799"/>
      <c r="B23" s="800"/>
      <c r="C23" s="800"/>
      <c r="D23" s="798"/>
      <c r="E23" s="797"/>
      <c r="F23" s="798"/>
      <c r="G23" s="536"/>
      <c r="H23" s="1"/>
    </row>
    <row r="24" spans="1:8" ht="15.75" thickBot="1">
      <c r="A24" s="801"/>
      <c r="B24" s="802"/>
      <c r="C24" s="802"/>
      <c r="D24" s="803"/>
      <c r="E24" s="819"/>
      <c r="F24" s="820"/>
      <c r="G24" s="537"/>
      <c r="H24" s="1"/>
    </row>
    <row r="25" spans="1:8" outlineLevel="1">
      <c r="A25" s="804"/>
      <c r="B25" s="805"/>
      <c r="C25" s="805"/>
      <c r="D25" s="806"/>
      <c r="E25" s="821"/>
      <c r="F25" s="822"/>
      <c r="G25" s="535" t="s">
        <v>534</v>
      </c>
      <c r="H25" s="1"/>
    </row>
    <row r="26" spans="1:8" outlineLevel="1">
      <c r="A26" s="793"/>
      <c r="B26" s="794"/>
      <c r="C26" s="794"/>
      <c r="D26" s="795"/>
      <c r="E26" s="797"/>
      <c r="F26" s="798"/>
      <c r="G26" s="536"/>
      <c r="H26" s="1"/>
    </row>
    <row r="27" spans="1:8" outlineLevel="1">
      <c r="A27" s="793"/>
      <c r="B27" s="794"/>
      <c r="C27" s="794"/>
      <c r="D27" s="795"/>
      <c r="E27" s="797"/>
      <c r="F27" s="798"/>
      <c r="G27" s="536"/>
      <c r="H27" s="1"/>
    </row>
    <row r="28" spans="1:8" outlineLevel="1">
      <c r="A28" s="793"/>
      <c r="B28" s="794"/>
      <c r="C28" s="794"/>
      <c r="D28" s="795"/>
      <c r="E28" s="797"/>
      <c r="F28" s="798"/>
      <c r="G28" s="536"/>
      <c r="H28" s="1"/>
    </row>
    <row r="29" spans="1:8" outlineLevel="1">
      <c r="A29" s="811"/>
      <c r="B29" s="812"/>
      <c r="C29" s="812"/>
      <c r="D29" s="829"/>
      <c r="E29" s="797"/>
      <c r="F29" s="798"/>
      <c r="G29" s="536"/>
      <c r="H29" s="1"/>
    </row>
    <row r="30" spans="1:8" outlineLevel="1">
      <c r="A30" s="793"/>
      <c r="B30" s="794"/>
      <c r="C30" s="794"/>
      <c r="D30" s="795"/>
      <c r="E30" s="797"/>
      <c r="F30" s="798"/>
      <c r="G30" s="536"/>
      <c r="H30" s="1"/>
    </row>
    <row r="31" spans="1:8" outlineLevel="1">
      <c r="A31" s="793"/>
      <c r="B31" s="794"/>
      <c r="C31" s="794"/>
      <c r="D31" s="795"/>
      <c r="E31" s="797"/>
      <c r="F31" s="798"/>
      <c r="G31" s="536"/>
      <c r="H31" s="1"/>
    </row>
    <row r="32" spans="1:8" outlineLevel="1">
      <c r="A32" s="793"/>
      <c r="B32" s="794"/>
      <c r="C32" s="794"/>
      <c r="D32" s="795"/>
      <c r="E32" s="797"/>
      <c r="F32" s="798"/>
      <c r="G32" s="536"/>
      <c r="H32" s="1"/>
    </row>
    <row r="33" spans="1:8" outlineLevel="1">
      <c r="A33" s="793"/>
      <c r="B33" s="794"/>
      <c r="C33" s="794"/>
      <c r="D33" s="795"/>
      <c r="E33" s="797"/>
      <c r="F33" s="798"/>
      <c r="G33" s="536"/>
      <c r="H33" s="1"/>
    </row>
    <row r="34" spans="1:8" ht="15.75" outlineLevel="1" thickBot="1">
      <c r="A34" s="801"/>
      <c r="B34" s="802"/>
      <c r="C34" s="802"/>
      <c r="D34" s="803"/>
      <c r="E34" s="819"/>
      <c r="F34" s="820"/>
      <c r="G34" s="537"/>
      <c r="H34" s="1"/>
    </row>
    <row r="35" spans="1:8" ht="15" customHeight="1" collapsed="1">
      <c r="A35" s="807" t="s">
        <v>61</v>
      </c>
      <c r="B35" s="808"/>
      <c r="C35" s="808"/>
      <c r="D35" s="809"/>
      <c r="E35" s="809" t="s">
        <v>70</v>
      </c>
      <c r="F35" s="810"/>
      <c r="G35" s="535" t="s">
        <v>535</v>
      </c>
      <c r="H35" s="1"/>
    </row>
    <row r="36" spans="1:8">
      <c r="A36" s="793"/>
      <c r="B36" s="794"/>
      <c r="C36" s="794"/>
      <c r="D36" s="795"/>
      <c r="E36" s="796"/>
      <c r="F36" s="794"/>
      <c r="G36" s="536"/>
      <c r="H36" s="1"/>
    </row>
    <row r="37" spans="1:8">
      <c r="A37" s="793"/>
      <c r="B37" s="794"/>
      <c r="C37" s="794"/>
      <c r="D37" s="795"/>
      <c r="E37" s="796"/>
      <c r="F37" s="794"/>
      <c r="G37" s="536"/>
      <c r="H37" s="1"/>
    </row>
    <row r="38" spans="1:8">
      <c r="A38" s="793"/>
      <c r="B38" s="794"/>
      <c r="C38" s="794"/>
      <c r="D38" s="795"/>
      <c r="E38" s="796"/>
      <c r="F38" s="794"/>
      <c r="G38" s="536"/>
      <c r="H38" s="1"/>
    </row>
    <row r="39" spans="1:8">
      <c r="A39" s="793"/>
      <c r="B39" s="794"/>
      <c r="C39" s="794"/>
      <c r="D39" s="795"/>
      <c r="E39" s="796"/>
      <c r="F39" s="794"/>
      <c r="G39" s="536"/>
      <c r="H39" s="1"/>
    </row>
    <row r="40" spans="1:8" ht="15.75" thickBot="1">
      <c r="A40" s="801"/>
      <c r="B40" s="802"/>
      <c r="C40" s="802"/>
      <c r="D40" s="803"/>
      <c r="E40" s="823"/>
      <c r="F40" s="802"/>
      <c r="G40" s="537"/>
      <c r="H40" s="1"/>
    </row>
    <row r="41" spans="1:8" ht="30" customHeight="1">
      <c r="A41" s="807" t="s">
        <v>62</v>
      </c>
      <c r="B41" s="808"/>
      <c r="C41" s="808"/>
      <c r="D41" s="809"/>
      <c r="E41" s="809"/>
      <c r="F41" s="810"/>
      <c r="G41" s="535" t="s">
        <v>537</v>
      </c>
      <c r="H41" s="1"/>
    </row>
    <row r="42" spans="1:8">
      <c r="A42" s="249"/>
      <c r="B42" s="250"/>
      <c r="C42" s="250"/>
      <c r="D42" s="250"/>
      <c r="E42" s="250"/>
      <c r="F42" s="251"/>
      <c r="G42" s="536"/>
      <c r="H42" s="1"/>
    </row>
    <row r="43" spans="1:8">
      <c r="A43" s="252"/>
      <c r="B43" s="253"/>
      <c r="C43" s="253"/>
      <c r="D43" s="253"/>
      <c r="E43" s="253"/>
      <c r="F43" s="254"/>
      <c r="G43" s="536"/>
      <c r="H43" s="1"/>
    </row>
    <row r="44" spans="1:8">
      <c r="A44" s="252"/>
      <c r="B44" s="253"/>
      <c r="C44" s="253"/>
      <c r="D44" s="253"/>
      <c r="E44" s="253"/>
      <c r="F44" s="254"/>
      <c r="G44" s="536"/>
      <c r="H44" s="1"/>
    </row>
    <row r="45" spans="1:8">
      <c r="A45" s="252"/>
      <c r="B45" s="253"/>
      <c r="C45" s="253"/>
      <c r="D45" s="253"/>
      <c r="E45" s="253"/>
      <c r="F45" s="254"/>
      <c r="G45" s="536"/>
      <c r="H45" s="1"/>
    </row>
    <row r="46" spans="1:8" ht="15.75" thickBot="1">
      <c r="A46" s="255"/>
      <c r="B46" s="256"/>
      <c r="C46" s="256"/>
      <c r="D46" s="256"/>
      <c r="E46" s="256"/>
      <c r="F46" s="257"/>
      <c r="G46" s="537"/>
      <c r="H46" s="1"/>
    </row>
    <row r="47" spans="1:8" ht="15" customHeight="1" outlineLevel="1">
      <c r="A47" s="258"/>
      <c r="B47" s="259"/>
      <c r="C47" s="259"/>
      <c r="D47" s="259"/>
      <c r="E47" s="259"/>
      <c r="F47" s="260"/>
      <c r="G47" s="535" t="s">
        <v>537</v>
      </c>
      <c r="H47" s="1"/>
    </row>
    <row r="48" spans="1:8" ht="15" customHeight="1" outlineLevel="1">
      <c r="A48" s="252"/>
      <c r="B48" s="253"/>
      <c r="C48" s="253"/>
      <c r="D48" s="253"/>
      <c r="E48" s="253"/>
      <c r="F48" s="254"/>
      <c r="G48" s="536"/>
      <c r="H48" s="1"/>
    </row>
    <row r="49" spans="1:8" outlineLevel="1">
      <c r="A49" s="252"/>
      <c r="B49" s="253"/>
      <c r="C49" s="253"/>
      <c r="D49" s="253"/>
      <c r="E49" s="253"/>
      <c r="F49" s="254"/>
      <c r="G49" s="536"/>
      <c r="H49" s="1"/>
    </row>
    <row r="50" spans="1:8" outlineLevel="1">
      <c r="A50" s="252"/>
      <c r="B50" s="253"/>
      <c r="C50" s="253"/>
      <c r="D50" s="253"/>
      <c r="E50" s="253"/>
      <c r="F50" s="254"/>
      <c r="G50" s="536"/>
      <c r="H50" s="1"/>
    </row>
    <row r="51" spans="1:8" ht="15.75" outlineLevel="1" thickBot="1">
      <c r="A51" s="255"/>
      <c r="B51" s="256"/>
      <c r="C51" s="256"/>
      <c r="D51" s="256"/>
      <c r="E51" s="256"/>
      <c r="F51" s="257"/>
      <c r="G51" s="537"/>
      <c r="H51" s="1"/>
    </row>
    <row r="52" spans="1:8" ht="30" customHeight="1" collapsed="1">
      <c r="A52" s="817" t="s">
        <v>66</v>
      </c>
      <c r="B52" s="817"/>
      <c r="C52" s="817"/>
      <c r="D52" s="817"/>
      <c r="E52" s="817" t="s">
        <v>63</v>
      </c>
      <c r="F52" s="818"/>
      <c r="G52" s="536" t="s">
        <v>536</v>
      </c>
      <c r="H52" s="1"/>
    </row>
    <row r="53" spans="1:8">
      <c r="A53" s="830"/>
      <c r="B53" s="830"/>
      <c r="C53" s="830"/>
      <c r="D53" s="830"/>
      <c r="E53" s="70" t="s">
        <v>64</v>
      </c>
      <c r="F53" s="38" t="s">
        <v>65</v>
      </c>
      <c r="G53" s="536"/>
      <c r="H53" s="1"/>
    </row>
    <row r="54" spans="1:8">
      <c r="A54" s="36"/>
      <c r="B54" s="261"/>
      <c r="C54" s="261"/>
      <c r="D54" s="262"/>
      <c r="E54" s="33"/>
      <c r="F54" s="37"/>
      <c r="G54" s="536"/>
      <c r="H54" s="1"/>
    </row>
    <row r="55" spans="1:8">
      <c r="A55" s="263"/>
      <c r="B55" s="264"/>
      <c r="C55" s="264"/>
      <c r="D55" s="265"/>
      <c r="E55" s="33"/>
      <c r="F55" s="37"/>
      <c r="G55" s="536"/>
      <c r="H55" s="1"/>
    </row>
    <row r="56" spans="1:8">
      <c r="A56" s="263"/>
      <c r="B56" s="264"/>
      <c r="C56" s="264"/>
      <c r="D56" s="265"/>
      <c r="E56" s="33"/>
      <c r="F56" s="37"/>
      <c r="G56" s="536"/>
      <c r="H56" s="1"/>
    </row>
    <row r="57" spans="1:8">
      <c r="A57" s="263"/>
      <c r="B57" s="264"/>
      <c r="C57" s="264"/>
      <c r="D57" s="265"/>
      <c r="E57" s="33"/>
      <c r="F57" s="37"/>
      <c r="G57" s="536"/>
      <c r="H57" s="1"/>
    </row>
    <row r="58" spans="1:8" ht="15.75" thickBot="1">
      <c r="A58" s="266"/>
      <c r="B58" s="267"/>
      <c r="C58" s="267"/>
      <c r="D58" s="268"/>
      <c r="E58" s="35"/>
      <c r="F58" s="36"/>
      <c r="G58" s="536"/>
      <c r="H58" s="1"/>
    </row>
    <row r="59" spans="1:8" outlineLevel="1">
      <c r="A59" s="269"/>
      <c r="B59" s="270"/>
      <c r="C59" s="270"/>
      <c r="D59" s="271"/>
      <c r="E59" s="41"/>
      <c r="F59" s="42"/>
      <c r="G59" s="535" t="s">
        <v>536</v>
      </c>
      <c r="H59" s="1"/>
    </row>
    <row r="60" spans="1:8" outlineLevel="1">
      <c r="A60" s="272"/>
      <c r="B60" s="264"/>
      <c r="C60" s="264"/>
      <c r="D60" s="265"/>
      <c r="E60" s="33"/>
      <c r="F60" s="37"/>
      <c r="G60" s="536"/>
      <c r="H60" s="1"/>
    </row>
    <row r="61" spans="1:8" outlineLevel="1">
      <c r="A61" s="272"/>
      <c r="B61" s="264"/>
      <c r="C61" s="264"/>
      <c r="D61" s="265"/>
      <c r="E61" s="33"/>
      <c r="F61" s="37"/>
      <c r="G61" s="536"/>
      <c r="H61" s="1"/>
    </row>
    <row r="62" spans="1:8" outlineLevel="1">
      <c r="A62" s="272"/>
      <c r="B62" s="264"/>
      <c r="C62" s="264"/>
      <c r="D62" s="265"/>
      <c r="E62" s="33"/>
      <c r="F62" s="37"/>
      <c r="G62" s="536"/>
      <c r="H62" s="1"/>
    </row>
    <row r="63" spans="1:8" outlineLevel="1">
      <c r="A63" s="272"/>
      <c r="B63" s="264"/>
      <c r="C63" s="264"/>
      <c r="D63" s="265"/>
      <c r="E63" s="33"/>
      <c r="F63" s="37"/>
      <c r="G63" s="536"/>
      <c r="H63" s="1"/>
    </row>
    <row r="64" spans="1:8" outlineLevel="1">
      <c r="A64" s="272"/>
      <c r="B64" s="264"/>
      <c r="C64" s="264"/>
      <c r="D64" s="265"/>
      <c r="E64" s="33"/>
      <c r="F64" s="37"/>
      <c r="G64" s="536"/>
      <c r="H64" s="1"/>
    </row>
    <row r="65" spans="1:8" outlineLevel="1">
      <c r="A65" s="272"/>
      <c r="B65" s="264"/>
      <c r="C65" s="264"/>
      <c r="D65" s="265"/>
      <c r="E65" s="33"/>
      <c r="F65" s="37"/>
      <c r="G65" s="536"/>
      <c r="H65" s="1"/>
    </row>
    <row r="66" spans="1:8" outlineLevel="1">
      <c r="A66" s="272"/>
      <c r="B66" s="264"/>
      <c r="C66" s="264"/>
      <c r="D66" s="265"/>
      <c r="E66" s="33"/>
      <c r="F66" s="37"/>
      <c r="G66" s="536"/>
      <c r="H66" s="1"/>
    </row>
    <row r="67" spans="1:8" outlineLevel="1">
      <c r="A67" s="272"/>
      <c r="B67" s="264"/>
      <c r="C67" s="264"/>
      <c r="D67" s="265"/>
      <c r="E67" s="33"/>
      <c r="F67" s="37"/>
      <c r="G67" s="536"/>
      <c r="H67" s="1"/>
    </row>
    <row r="68" spans="1:8" outlineLevel="1">
      <c r="A68" s="272"/>
      <c r="B68" s="264"/>
      <c r="C68" s="264"/>
      <c r="D68" s="265"/>
      <c r="E68" s="33"/>
      <c r="F68" s="37"/>
      <c r="G68" s="536"/>
      <c r="H68" s="1"/>
    </row>
    <row r="69" spans="1:8" ht="15" customHeight="1" outlineLevel="1">
      <c r="A69" s="272"/>
      <c r="B69" s="264"/>
      <c r="C69" s="264"/>
      <c r="D69" s="265"/>
      <c r="E69" s="33"/>
      <c r="F69" s="37"/>
      <c r="G69" s="536"/>
      <c r="H69" s="1"/>
    </row>
    <row r="70" spans="1:8" outlineLevel="1">
      <c r="A70" s="272"/>
      <c r="B70" s="264"/>
      <c r="C70" s="264"/>
      <c r="D70" s="265"/>
      <c r="E70" s="33"/>
      <c r="F70" s="37"/>
      <c r="G70" s="536"/>
      <c r="H70" s="1"/>
    </row>
    <row r="71" spans="1:8" outlineLevel="1">
      <c r="A71" s="272"/>
      <c r="B71" s="264"/>
      <c r="C71" s="264"/>
      <c r="D71" s="265"/>
      <c r="E71" s="34"/>
      <c r="F71" s="39"/>
      <c r="G71" s="536"/>
      <c r="H71" s="1"/>
    </row>
    <row r="72" spans="1:8" outlineLevel="1">
      <c r="A72" s="272"/>
      <c r="B72" s="264"/>
      <c r="C72" s="264"/>
      <c r="D72" s="265"/>
      <c r="E72" s="34"/>
      <c r="F72" s="39"/>
      <c r="G72" s="536"/>
      <c r="H72" s="1"/>
    </row>
    <row r="73" spans="1:8" ht="15.75" outlineLevel="1" thickBot="1">
      <c r="A73" s="273"/>
      <c r="B73" s="267"/>
      <c r="C73" s="267"/>
      <c r="D73" s="268"/>
      <c r="E73" s="43"/>
      <c r="F73" s="44"/>
      <c r="G73" s="537"/>
      <c r="H73" s="1"/>
    </row>
    <row r="74" spans="1:8" ht="38.25" collapsed="1">
      <c r="A74" s="695" t="s">
        <v>68</v>
      </c>
      <c r="B74" s="792"/>
      <c r="C74" s="792"/>
      <c r="D74" s="696"/>
      <c r="E74" s="12" t="s">
        <v>69</v>
      </c>
      <c r="F74" s="29" t="s">
        <v>67</v>
      </c>
      <c r="G74" s="535" t="s">
        <v>538</v>
      </c>
      <c r="H74" s="1"/>
    </row>
    <row r="75" spans="1:8">
      <c r="A75" s="703"/>
      <c r="B75" s="704"/>
      <c r="C75" s="704"/>
      <c r="D75" s="825"/>
      <c r="E75" s="32"/>
      <c r="F75" s="40"/>
      <c r="G75" s="536"/>
      <c r="H75" s="1"/>
    </row>
    <row r="76" spans="1:8">
      <c r="A76" s="703"/>
      <c r="B76" s="704"/>
      <c r="C76" s="704"/>
      <c r="D76" s="825"/>
      <c r="E76" s="32"/>
      <c r="F76" s="40"/>
      <c r="G76" s="536"/>
      <c r="H76" s="1"/>
    </row>
    <row r="77" spans="1:8">
      <c r="A77" s="703"/>
      <c r="B77" s="704"/>
      <c r="C77" s="704"/>
      <c r="D77" s="825"/>
      <c r="E77" s="32"/>
      <c r="F77" s="40"/>
      <c r="G77" s="536"/>
      <c r="H77" s="1"/>
    </row>
    <row r="78" spans="1:8">
      <c r="A78" s="703"/>
      <c r="B78" s="704"/>
      <c r="C78" s="704"/>
      <c r="D78" s="825"/>
      <c r="E78" s="32"/>
      <c r="F78" s="40"/>
      <c r="G78" s="536"/>
      <c r="H78" s="1"/>
    </row>
    <row r="79" spans="1:8" ht="15.75" thickBot="1">
      <c r="A79" s="712"/>
      <c r="B79" s="713"/>
      <c r="C79" s="713"/>
      <c r="D79" s="828"/>
      <c r="E79" s="47"/>
      <c r="F79" s="48"/>
      <c r="G79" s="537"/>
      <c r="H79" s="1"/>
    </row>
    <row r="80" spans="1:8" outlineLevel="1">
      <c r="A80" s="567"/>
      <c r="B80" s="775"/>
      <c r="C80" s="775"/>
      <c r="D80" s="824"/>
      <c r="E80" s="45"/>
      <c r="F80" s="46"/>
      <c r="G80" s="536" t="s">
        <v>538</v>
      </c>
      <c r="H80" s="1"/>
    </row>
    <row r="81" spans="1:8" outlineLevel="1">
      <c r="A81" s="561"/>
      <c r="B81" s="704"/>
      <c r="C81" s="704"/>
      <c r="D81" s="825"/>
      <c r="E81" s="32"/>
      <c r="F81" s="40"/>
      <c r="G81" s="536"/>
      <c r="H81" s="1"/>
    </row>
    <row r="82" spans="1:8" outlineLevel="1">
      <c r="A82" s="561"/>
      <c r="B82" s="704"/>
      <c r="C82" s="704"/>
      <c r="D82" s="825"/>
      <c r="E82" s="32"/>
      <c r="F82" s="40"/>
      <c r="G82" s="536"/>
      <c r="H82" s="1"/>
    </row>
    <row r="83" spans="1:8" outlineLevel="1">
      <c r="A83" s="561"/>
      <c r="B83" s="704"/>
      <c r="C83" s="704"/>
      <c r="D83" s="825"/>
      <c r="E83" s="32"/>
      <c r="F83" s="40"/>
      <c r="G83" s="536"/>
      <c r="H83" s="1"/>
    </row>
    <row r="84" spans="1:8" outlineLevel="1">
      <c r="A84" s="561"/>
      <c r="B84" s="704"/>
      <c r="C84" s="704"/>
      <c r="D84" s="825"/>
      <c r="E84" s="32"/>
      <c r="F84" s="40"/>
      <c r="G84" s="536"/>
      <c r="H84" s="1"/>
    </row>
    <row r="85" spans="1:8" outlineLevel="1">
      <c r="A85" s="561"/>
      <c r="B85" s="704"/>
      <c r="C85" s="704"/>
      <c r="D85" s="825"/>
      <c r="E85" s="32"/>
      <c r="F85" s="40"/>
      <c r="G85" s="536"/>
      <c r="H85" s="1"/>
    </row>
    <row r="86" spans="1:8" outlineLevel="1">
      <c r="A86" s="561"/>
      <c r="B86" s="704"/>
      <c r="C86" s="704"/>
      <c r="D86" s="825"/>
      <c r="E86" s="32"/>
      <c r="F86" s="40"/>
      <c r="G86" s="536"/>
      <c r="H86" s="1"/>
    </row>
    <row r="87" spans="1:8" outlineLevel="1">
      <c r="A87" s="561"/>
      <c r="B87" s="704"/>
      <c r="C87" s="704"/>
      <c r="D87" s="825"/>
      <c r="E87" s="32"/>
      <c r="F87" s="40"/>
      <c r="G87" s="536"/>
      <c r="H87" s="1"/>
    </row>
    <row r="88" spans="1:8" outlineLevel="1">
      <c r="A88" s="561"/>
      <c r="B88" s="704"/>
      <c r="C88" s="704"/>
      <c r="D88" s="825"/>
      <c r="E88" s="32"/>
      <c r="F88" s="40"/>
      <c r="G88" s="536"/>
      <c r="H88" s="1"/>
    </row>
    <row r="89" spans="1:8" ht="15.75" outlineLevel="1" thickBot="1">
      <c r="A89" s="569"/>
      <c r="B89" s="700"/>
      <c r="C89" s="700"/>
      <c r="D89" s="827"/>
      <c r="E89" s="50"/>
      <c r="F89" s="51"/>
      <c r="G89" s="536"/>
      <c r="H89" s="1"/>
    </row>
    <row r="90" spans="1:8" ht="76.5" customHeight="1" collapsed="1">
      <c r="A90" s="695" t="s">
        <v>71</v>
      </c>
      <c r="B90" s="696" t="s">
        <v>72</v>
      </c>
      <c r="C90" s="696"/>
      <c r="D90" s="696" t="s">
        <v>73</v>
      </c>
      <c r="E90" s="696"/>
      <c r="F90" s="709" t="s">
        <v>74</v>
      </c>
      <c r="G90" s="663" t="s">
        <v>540</v>
      </c>
      <c r="H90" s="1"/>
    </row>
    <row r="91" spans="1:8" ht="63.75" customHeight="1">
      <c r="A91" s="682"/>
      <c r="B91" s="28" t="s">
        <v>75</v>
      </c>
      <c r="C91" s="28" t="s">
        <v>76</v>
      </c>
      <c r="D91" s="28" t="s">
        <v>75</v>
      </c>
      <c r="E91" s="28" t="s">
        <v>76</v>
      </c>
      <c r="F91" s="788"/>
      <c r="G91" s="664"/>
      <c r="H91" s="1"/>
    </row>
    <row r="92" spans="1:8">
      <c r="A92" s="13"/>
      <c r="B92" s="55"/>
      <c r="C92" s="55"/>
      <c r="D92" s="49"/>
      <c r="E92" s="49"/>
      <c r="F92" s="58"/>
      <c r="G92" s="664"/>
      <c r="H92" s="1"/>
    </row>
    <row r="93" spans="1:8">
      <c r="A93" s="13"/>
      <c r="B93" s="55"/>
      <c r="C93" s="55"/>
      <c r="D93" s="49"/>
      <c r="E93" s="49"/>
      <c r="F93" s="58"/>
      <c r="G93" s="664"/>
      <c r="H93" s="1"/>
    </row>
    <row r="94" spans="1:8">
      <c r="A94" s="13"/>
      <c r="B94" s="55"/>
      <c r="C94" s="55"/>
      <c r="D94" s="49"/>
      <c r="E94" s="49"/>
      <c r="F94" s="58"/>
      <c r="G94" s="664"/>
      <c r="H94" s="1"/>
    </row>
    <row r="95" spans="1:8">
      <c r="A95" s="13"/>
      <c r="B95" s="55"/>
      <c r="C95" s="55"/>
      <c r="D95" s="49"/>
      <c r="E95" s="49"/>
      <c r="F95" s="58"/>
      <c r="G95" s="664"/>
      <c r="H95" s="1"/>
    </row>
    <row r="96" spans="1:8" ht="15.75" thickBot="1">
      <c r="A96" s="14"/>
      <c r="B96" s="56"/>
      <c r="C96" s="56"/>
      <c r="D96" s="52"/>
      <c r="E96" s="52"/>
      <c r="F96" s="59"/>
      <c r="G96" s="667"/>
      <c r="H96" s="1"/>
    </row>
    <row r="97" spans="1:8" outlineLevel="1">
      <c r="A97" s="53"/>
      <c r="B97" s="57"/>
      <c r="C97" s="57"/>
      <c r="D97" s="54"/>
      <c r="E97" s="54"/>
      <c r="F97" s="60"/>
      <c r="G97" s="663" t="s">
        <v>540</v>
      </c>
      <c r="H97" s="1"/>
    </row>
    <row r="98" spans="1:8" outlineLevel="1">
      <c r="A98" s="13"/>
      <c r="B98" s="55"/>
      <c r="C98" s="55"/>
      <c r="D98" s="49"/>
      <c r="E98" s="49"/>
      <c r="F98" s="58"/>
      <c r="G98" s="664"/>
      <c r="H98" s="1"/>
    </row>
    <row r="99" spans="1:8" outlineLevel="1">
      <c r="A99" s="13"/>
      <c r="B99" s="55"/>
      <c r="C99" s="55"/>
      <c r="D99" s="49"/>
      <c r="E99" s="49"/>
      <c r="F99" s="58"/>
      <c r="G99" s="664"/>
      <c r="H99" s="1"/>
    </row>
    <row r="100" spans="1:8" outlineLevel="1">
      <c r="A100" s="13"/>
      <c r="B100" s="55"/>
      <c r="C100" s="55"/>
      <c r="D100" s="49"/>
      <c r="E100" s="49"/>
      <c r="F100" s="58"/>
      <c r="G100" s="664"/>
      <c r="H100" s="1"/>
    </row>
    <row r="101" spans="1:8" outlineLevel="1">
      <c r="A101" s="13"/>
      <c r="B101" s="55"/>
      <c r="C101" s="55"/>
      <c r="D101" s="49"/>
      <c r="E101" s="49"/>
      <c r="F101" s="58"/>
      <c r="G101" s="664"/>
      <c r="H101" s="1"/>
    </row>
    <row r="102" spans="1:8" outlineLevel="1">
      <c r="A102" s="13"/>
      <c r="B102" s="55"/>
      <c r="C102" s="55"/>
      <c r="D102" s="49"/>
      <c r="E102" s="49"/>
      <c r="F102" s="58"/>
      <c r="G102" s="664"/>
      <c r="H102" s="1"/>
    </row>
    <row r="103" spans="1:8" outlineLevel="1">
      <c r="A103" s="13"/>
      <c r="B103" s="55"/>
      <c r="C103" s="55"/>
      <c r="D103" s="49"/>
      <c r="E103" s="49"/>
      <c r="F103" s="58"/>
      <c r="G103" s="664"/>
      <c r="H103" s="1"/>
    </row>
    <row r="104" spans="1:8" outlineLevel="1">
      <c r="A104" s="13"/>
      <c r="B104" s="55"/>
      <c r="C104" s="55"/>
      <c r="D104" s="49"/>
      <c r="E104" s="49"/>
      <c r="F104" s="58"/>
      <c r="G104" s="664"/>
      <c r="H104" s="1"/>
    </row>
    <row r="105" spans="1:8" outlineLevel="1">
      <c r="A105" s="13"/>
      <c r="B105" s="55"/>
      <c r="C105" s="55"/>
      <c r="D105" s="49"/>
      <c r="E105" s="49"/>
      <c r="F105" s="58"/>
      <c r="G105" s="664"/>
      <c r="H105" s="1"/>
    </row>
    <row r="106" spans="1:8" outlineLevel="1">
      <c r="A106" s="13"/>
      <c r="B106" s="55"/>
      <c r="C106" s="55"/>
      <c r="D106" s="49"/>
      <c r="E106" s="49"/>
      <c r="F106" s="58"/>
      <c r="G106" s="664"/>
      <c r="H106" s="1"/>
    </row>
    <row r="107" spans="1:8" outlineLevel="1">
      <c r="A107" s="13"/>
      <c r="B107" s="55"/>
      <c r="C107" s="55"/>
      <c r="D107" s="49"/>
      <c r="E107" s="49"/>
      <c r="F107" s="58"/>
      <c r="G107" s="664"/>
      <c r="H107" s="1"/>
    </row>
    <row r="108" spans="1:8" outlineLevel="1">
      <c r="A108" s="13"/>
      <c r="B108" s="55"/>
      <c r="C108" s="55"/>
      <c r="D108" s="49"/>
      <c r="E108" s="49"/>
      <c r="F108" s="58"/>
      <c r="G108" s="664"/>
      <c r="H108" s="1"/>
    </row>
    <row r="109" spans="1:8" outlineLevel="1">
      <c r="A109" s="13"/>
      <c r="B109" s="55"/>
      <c r="C109" s="55"/>
      <c r="D109" s="49"/>
      <c r="E109" s="49"/>
      <c r="F109" s="58"/>
      <c r="G109" s="664"/>
      <c r="H109" s="1"/>
    </row>
    <row r="110" spans="1:8" outlineLevel="1">
      <c r="A110" s="13"/>
      <c r="B110" s="55"/>
      <c r="C110" s="55"/>
      <c r="D110" s="49"/>
      <c r="E110" s="49"/>
      <c r="F110" s="58"/>
      <c r="G110" s="664"/>
      <c r="H110" s="1"/>
    </row>
    <row r="111" spans="1:8" outlineLevel="1">
      <c r="A111" s="13"/>
      <c r="B111" s="55"/>
      <c r="C111" s="55"/>
      <c r="D111" s="49"/>
      <c r="E111" s="49"/>
      <c r="F111" s="58"/>
      <c r="G111" s="664"/>
      <c r="H111" s="1"/>
    </row>
    <row r="112" spans="1:8" outlineLevel="1">
      <c r="A112" s="13"/>
      <c r="B112" s="55"/>
      <c r="C112" s="55"/>
      <c r="D112" s="49"/>
      <c r="E112" s="49"/>
      <c r="F112" s="58"/>
      <c r="G112" s="664"/>
      <c r="H112" s="1"/>
    </row>
    <row r="113" spans="1:8" outlineLevel="1">
      <c r="A113" s="13"/>
      <c r="B113" s="55"/>
      <c r="C113" s="55"/>
      <c r="D113" s="49"/>
      <c r="E113" s="49"/>
      <c r="F113" s="58"/>
      <c r="G113" s="664"/>
      <c r="H113" s="1"/>
    </row>
    <row r="114" spans="1:8" outlineLevel="1">
      <c r="A114" s="13"/>
      <c r="B114" s="55"/>
      <c r="C114" s="55"/>
      <c r="D114" s="49"/>
      <c r="E114" s="49"/>
      <c r="F114" s="58"/>
      <c r="G114" s="664"/>
      <c r="H114" s="1"/>
    </row>
    <row r="115" spans="1:8" outlineLevel="1">
      <c r="A115" s="13"/>
      <c r="B115" s="55"/>
      <c r="C115" s="55"/>
      <c r="D115" s="49"/>
      <c r="E115" s="49"/>
      <c r="F115" s="58"/>
      <c r="G115" s="664"/>
      <c r="H115" s="1"/>
    </row>
    <row r="116" spans="1:8" outlineLevel="1">
      <c r="A116" s="13"/>
      <c r="B116" s="55"/>
      <c r="C116" s="55"/>
      <c r="D116" s="49"/>
      <c r="E116" s="49"/>
      <c r="F116" s="58"/>
      <c r="G116" s="664"/>
      <c r="H116" s="1"/>
    </row>
    <row r="117" spans="1:8" outlineLevel="1">
      <c r="A117" s="13"/>
      <c r="B117" s="55"/>
      <c r="C117" s="55"/>
      <c r="D117" s="49"/>
      <c r="E117" s="49"/>
      <c r="F117" s="58"/>
      <c r="G117" s="664"/>
      <c r="H117" s="1"/>
    </row>
    <row r="118" spans="1:8" outlineLevel="1">
      <c r="A118" s="13"/>
      <c r="B118" s="55"/>
      <c r="C118" s="55"/>
      <c r="D118" s="49"/>
      <c r="E118" s="49"/>
      <c r="F118" s="58"/>
      <c r="G118" s="664"/>
      <c r="H118" s="1"/>
    </row>
    <row r="119" spans="1:8" outlineLevel="1">
      <c r="A119" s="13"/>
      <c r="B119" s="55"/>
      <c r="C119" s="55"/>
      <c r="D119" s="49"/>
      <c r="E119" s="49"/>
      <c r="F119" s="58"/>
      <c r="G119" s="664"/>
      <c r="H119" s="1"/>
    </row>
    <row r="120" spans="1:8" outlineLevel="1">
      <c r="A120" s="13"/>
      <c r="B120" s="55"/>
      <c r="C120" s="55"/>
      <c r="D120" s="49"/>
      <c r="E120" s="49"/>
      <c r="F120" s="58"/>
      <c r="G120" s="664"/>
      <c r="H120" s="1"/>
    </row>
    <row r="121" spans="1:8" ht="15.75" outlineLevel="1" thickBot="1">
      <c r="A121" s="62"/>
      <c r="B121" s="63"/>
      <c r="C121" s="63"/>
      <c r="D121" s="64"/>
      <c r="E121" s="64"/>
      <c r="F121" s="65"/>
      <c r="G121" s="664"/>
      <c r="H121" s="1"/>
    </row>
    <row r="122" spans="1:8" s="61" customFormat="1" ht="30" customHeight="1" collapsed="1">
      <c r="A122" s="695" t="s">
        <v>77</v>
      </c>
      <c r="B122" s="696"/>
      <c r="C122" s="696" t="s">
        <v>80</v>
      </c>
      <c r="D122" s="696"/>
      <c r="E122" s="696"/>
      <c r="F122" s="709"/>
      <c r="G122" s="507" t="s">
        <v>539</v>
      </c>
      <c r="H122" s="110"/>
    </row>
    <row r="123" spans="1:8">
      <c r="A123" s="682"/>
      <c r="B123" s="683"/>
      <c r="C123" s="683" t="s">
        <v>78</v>
      </c>
      <c r="D123" s="683"/>
      <c r="E123" s="560" t="s">
        <v>79</v>
      </c>
      <c r="F123" s="561"/>
      <c r="G123" s="508"/>
      <c r="H123" s="1"/>
    </row>
    <row r="124" spans="1:8">
      <c r="A124" s="831"/>
      <c r="B124" s="832"/>
      <c r="C124" s="560"/>
      <c r="D124" s="560"/>
      <c r="E124" s="560"/>
      <c r="F124" s="561"/>
      <c r="G124" s="508"/>
      <c r="H124" s="1"/>
    </row>
    <row r="125" spans="1:8">
      <c r="A125" s="831"/>
      <c r="B125" s="832"/>
      <c r="C125" s="560"/>
      <c r="D125" s="560"/>
      <c r="E125" s="560"/>
      <c r="F125" s="561"/>
      <c r="G125" s="508"/>
      <c r="H125" s="1"/>
    </row>
    <row r="126" spans="1:8">
      <c r="A126" s="831"/>
      <c r="B126" s="832"/>
      <c r="C126" s="560"/>
      <c r="D126" s="560"/>
      <c r="E126" s="560"/>
      <c r="F126" s="561"/>
      <c r="G126" s="508"/>
      <c r="H126" s="1"/>
    </row>
    <row r="127" spans="1:8">
      <c r="A127" s="831"/>
      <c r="B127" s="832"/>
      <c r="C127" s="560"/>
      <c r="D127" s="560"/>
      <c r="E127" s="832"/>
      <c r="F127" s="839"/>
      <c r="G127" s="508"/>
      <c r="H127" s="1"/>
    </row>
    <row r="128" spans="1:8" ht="15.75" thickBot="1">
      <c r="A128" s="833"/>
      <c r="B128" s="834"/>
      <c r="C128" s="837"/>
      <c r="D128" s="837"/>
      <c r="E128" s="837"/>
      <c r="F128" s="838"/>
      <c r="G128" s="509"/>
      <c r="H128" s="1"/>
    </row>
    <row r="129" spans="1:8" outlineLevel="1">
      <c r="A129" s="835"/>
      <c r="B129" s="836"/>
      <c r="C129" s="572"/>
      <c r="D129" s="572"/>
      <c r="E129" s="572"/>
      <c r="F129" s="573"/>
      <c r="G129" s="670" t="s">
        <v>539</v>
      </c>
      <c r="H129" s="1"/>
    </row>
    <row r="130" spans="1:8" outlineLevel="1">
      <c r="A130" s="831"/>
      <c r="B130" s="832"/>
      <c r="C130" s="560"/>
      <c r="D130" s="560"/>
      <c r="E130" s="560"/>
      <c r="F130" s="561"/>
      <c r="G130" s="508"/>
      <c r="H130" s="1"/>
    </row>
    <row r="131" spans="1:8" outlineLevel="1">
      <c r="A131" s="831"/>
      <c r="B131" s="832"/>
      <c r="C131" s="560"/>
      <c r="D131" s="560"/>
      <c r="E131" s="560"/>
      <c r="F131" s="561"/>
      <c r="G131" s="508"/>
      <c r="H131" s="1"/>
    </row>
    <row r="132" spans="1:8" outlineLevel="1">
      <c r="A132" s="831"/>
      <c r="B132" s="832"/>
      <c r="C132" s="560"/>
      <c r="D132" s="560"/>
      <c r="E132" s="560"/>
      <c r="F132" s="561"/>
      <c r="G132" s="508"/>
      <c r="H132" s="1"/>
    </row>
    <row r="133" spans="1:8" outlineLevel="1">
      <c r="A133" s="831"/>
      <c r="B133" s="832"/>
      <c r="C133" s="560"/>
      <c r="D133" s="560"/>
      <c r="E133" s="560"/>
      <c r="F133" s="561"/>
      <c r="G133" s="508"/>
      <c r="H133" s="1"/>
    </row>
    <row r="134" spans="1:8" outlineLevel="1">
      <c r="A134" s="831"/>
      <c r="B134" s="832"/>
      <c r="C134" s="560"/>
      <c r="D134" s="560"/>
      <c r="E134" s="560"/>
      <c r="F134" s="561"/>
      <c r="G134" s="508"/>
      <c r="H134" s="1"/>
    </row>
    <row r="135" spans="1:8" outlineLevel="1">
      <c r="A135" s="831"/>
      <c r="B135" s="832"/>
      <c r="C135" s="560"/>
      <c r="D135" s="560"/>
      <c r="E135" s="560"/>
      <c r="F135" s="561"/>
      <c r="G135" s="508"/>
      <c r="H135" s="1"/>
    </row>
    <row r="136" spans="1:8" outlineLevel="1">
      <c r="A136" s="831"/>
      <c r="B136" s="832"/>
      <c r="C136" s="560"/>
      <c r="D136" s="560"/>
      <c r="E136" s="560"/>
      <c r="F136" s="561"/>
      <c r="G136" s="508"/>
      <c r="H136" s="1"/>
    </row>
    <row r="137" spans="1:8" outlineLevel="1">
      <c r="A137" s="831"/>
      <c r="B137" s="832"/>
      <c r="C137" s="560"/>
      <c r="D137" s="560"/>
      <c r="E137" s="560"/>
      <c r="F137" s="561"/>
      <c r="G137" s="508"/>
      <c r="H137" s="1"/>
    </row>
    <row r="138" spans="1:8" ht="15.75" outlineLevel="1" thickBot="1">
      <c r="A138" s="833"/>
      <c r="B138" s="834"/>
      <c r="C138" s="837"/>
      <c r="D138" s="837"/>
      <c r="E138" s="837"/>
      <c r="F138" s="838"/>
      <c r="G138" s="842"/>
      <c r="H138" s="1"/>
    </row>
    <row r="139" spans="1:8" ht="60" customHeight="1" collapsed="1">
      <c r="A139" s="774" t="s">
        <v>81</v>
      </c>
      <c r="B139" s="775"/>
      <c r="C139" s="775"/>
      <c r="D139" s="775"/>
      <c r="E139" s="775"/>
      <c r="F139" s="775"/>
      <c r="G139" s="507" t="s">
        <v>541</v>
      </c>
      <c r="H139" s="1"/>
    </row>
    <row r="140" spans="1:8">
      <c r="A140" s="274"/>
      <c r="B140" s="275"/>
      <c r="C140" s="275"/>
      <c r="D140" s="275"/>
      <c r="E140" s="275"/>
      <c r="F140" s="276"/>
      <c r="G140" s="508"/>
      <c r="H140" s="1"/>
    </row>
    <row r="141" spans="1:8">
      <c r="A141" s="231"/>
      <c r="B141" s="232"/>
      <c r="C141" s="232"/>
      <c r="D141" s="232"/>
      <c r="E141" s="232"/>
      <c r="F141" s="233"/>
      <c r="G141" s="508"/>
      <c r="H141" s="1"/>
    </row>
    <row r="142" spans="1:8">
      <c r="A142" s="231"/>
      <c r="B142" s="232"/>
      <c r="C142" s="232"/>
      <c r="D142" s="232"/>
      <c r="E142" s="232"/>
      <c r="F142" s="233"/>
      <c r="G142" s="508"/>
      <c r="H142" s="1"/>
    </row>
    <row r="143" spans="1:8">
      <c r="A143" s="231"/>
      <c r="B143" s="232"/>
      <c r="C143" s="232"/>
      <c r="D143" s="232"/>
      <c r="E143" s="232"/>
      <c r="F143" s="233"/>
      <c r="G143" s="508"/>
      <c r="H143" s="1"/>
    </row>
    <row r="144" spans="1:8">
      <c r="A144" s="231"/>
      <c r="B144" s="232"/>
      <c r="C144" s="232"/>
      <c r="D144" s="232"/>
      <c r="E144" s="232"/>
      <c r="F144" s="233"/>
      <c r="G144" s="508"/>
      <c r="H144" s="1"/>
    </row>
    <row r="145" spans="1:8">
      <c r="A145" s="231"/>
      <c r="B145" s="232"/>
      <c r="C145" s="232"/>
      <c r="D145" s="232"/>
      <c r="E145" s="232"/>
      <c r="F145" s="233"/>
      <c r="G145" s="508"/>
      <c r="H145" s="1"/>
    </row>
    <row r="146" spans="1:8">
      <c r="A146" s="231"/>
      <c r="B146" s="232"/>
      <c r="C146" s="232"/>
      <c r="D146" s="232"/>
      <c r="E146" s="232"/>
      <c r="F146" s="233"/>
      <c r="G146" s="508"/>
      <c r="H146" s="1"/>
    </row>
    <row r="147" spans="1:8">
      <c r="A147" s="231"/>
      <c r="B147" s="232"/>
      <c r="C147" s="232"/>
      <c r="D147" s="232"/>
      <c r="E147" s="232"/>
      <c r="F147" s="233"/>
      <c r="G147" s="508"/>
      <c r="H147" s="1"/>
    </row>
    <row r="148" spans="1:8">
      <c r="A148" s="231"/>
      <c r="B148" s="232"/>
      <c r="C148" s="232"/>
      <c r="D148" s="232"/>
      <c r="E148" s="232"/>
      <c r="F148" s="233"/>
      <c r="G148" s="508"/>
      <c r="H148" s="1"/>
    </row>
    <row r="149" spans="1:8">
      <c r="A149" s="231"/>
      <c r="B149" s="232"/>
      <c r="C149" s="232"/>
      <c r="D149" s="232"/>
      <c r="E149" s="232"/>
      <c r="F149" s="233"/>
      <c r="G149" s="508"/>
      <c r="H149" s="1"/>
    </row>
    <row r="150" spans="1:8" ht="15.75" thickBot="1">
      <c r="A150" s="234"/>
      <c r="B150" s="235"/>
      <c r="C150" s="235"/>
      <c r="D150" s="235"/>
      <c r="E150" s="235"/>
      <c r="F150" s="236"/>
      <c r="G150" s="509"/>
      <c r="H150" s="1"/>
    </row>
    <row r="151" spans="1:8" outlineLevel="1">
      <c r="A151" s="228"/>
      <c r="B151" s="229"/>
      <c r="C151" s="229"/>
      <c r="D151" s="229"/>
      <c r="E151" s="229"/>
      <c r="F151" s="230"/>
      <c r="G151" s="670" t="s">
        <v>541</v>
      </c>
      <c r="H151" s="1"/>
    </row>
    <row r="152" spans="1:8" outlineLevel="1">
      <c r="A152" s="231"/>
      <c r="B152" s="232"/>
      <c r="C152" s="232"/>
      <c r="D152" s="232"/>
      <c r="E152" s="232"/>
      <c r="F152" s="233"/>
      <c r="G152" s="508"/>
      <c r="H152" s="1"/>
    </row>
    <row r="153" spans="1:8" outlineLevel="1">
      <c r="A153" s="231"/>
      <c r="B153" s="232"/>
      <c r="C153" s="232"/>
      <c r="D153" s="232"/>
      <c r="E153" s="232"/>
      <c r="F153" s="233"/>
      <c r="G153" s="508"/>
      <c r="H153" s="1"/>
    </row>
    <row r="154" spans="1:8" outlineLevel="1">
      <c r="A154" s="231"/>
      <c r="B154" s="232"/>
      <c r="C154" s="232"/>
      <c r="D154" s="232"/>
      <c r="E154" s="232"/>
      <c r="F154" s="233"/>
      <c r="G154" s="508"/>
      <c r="H154" s="1"/>
    </row>
    <row r="155" spans="1:8" outlineLevel="1">
      <c r="A155" s="231"/>
      <c r="B155" s="232"/>
      <c r="C155" s="232"/>
      <c r="D155" s="232"/>
      <c r="E155" s="232"/>
      <c r="F155" s="233"/>
      <c r="G155" s="508"/>
      <c r="H155" s="1"/>
    </row>
    <row r="156" spans="1:8" outlineLevel="1">
      <c r="A156" s="231"/>
      <c r="B156" s="232"/>
      <c r="C156" s="232"/>
      <c r="D156" s="232"/>
      <c r="E156" s="232"/>
      <c r="F156" s="233"/>
      <c r="G156" s="508"/>
      <c r="H156" s="1"/>
    </row>
    <row r="157" spans="1:8" outlineLevel="1">
      <c r="A157" s="231"/>
      <c r="B157" s="232"/>
      <c r="C157" s="232"/>
      <c r="D157" s="232"/>
      <c r="E157" s="232"/>
      <c r="F157" s="233"/>
      <c r="G157" s="508"/>
      <c r="H157" s="1"/>
    </row>
    <row r="158" spans="1:8" outlineLevel="1">
      <c r="A158" s="231"/>
      <c r="B158" s="232"/>
      <c r="C158" s="232"/>
      <c r="D158" s="232"/>
      <c r="E158" s="232"/>
      <c r="F158" s="233"/>
      <c r="G158" s="508"/>
      <c r="H158" s="1"/>
    </row>
    <row r="159" spans="1:8" outlineLevel="1">
      <c r="A159" s="231"/>
      <c r="B159" s="232"/>
      <c r="C159" s="232"/>
      <c r="D159" s="232"/>
      <c r="E159" s="232"/>
      <c r="F159" s="233"/>
      <c r="G159" s="508"/>
      <c r="H159" s="1"/>
    </row>
    <row r="160" spans="1:8" ht="15.75" outlineLevel="1" thickBot="1">
      <c r="A160" s="234"/>
      <c r="B160" s="235"/>
      <c r="C160" s="235"/>
      <c r="D160" s="235"/>
      <c r="E160" s="235"/>
      <c r="F160" s="236"/>
      <c r="G160" s="509"/>
      <c r="H160" s="1"/>
    </row>
    <row r="161" spans="1:11" collapsed="1">
      <c r="A161" s="840" t="s">
        <v>82</v>
      </c>
      <c r="B161" s="841"/>
      <c r="C161" s="841"/>
      <c r="D161" s="841"/>
      <c r="E161" s="841"/>
      <c r="F161" s="841"/>
      <c r="G161" s="535" t="s">
        <v>542</v>
      </c>
      <c r="H161" s="1"/>
    </row>
    <row r="162" spans="1:11">
      <c r="A162" s="277"/>
      <c r="B162" s="278"/>
      <c r="C162" s="278"/>
      <c r="D162" s="278"/>
      <c r="E162" s="278"/>
      <c r="F162" s="279"/>
      <c r="G162" s="536"/>
      <c r="H162" s="1"/>
    </row>
    <row r="163" spans="1:11">
      <c r="A163" s="240"/>
      <c r="B163" s="241"/>
      <c r="C163" s="241"/>
      <c r="D163" s="241"/>
      <c r="E163" s="241"/>
      <c r="F163" s="242"/>
      <c r="G163" s="536"/>
      <c r="H163" s="1"/>
    </row>
    <row r="164" spans="1:11">
      <c r="A164" s="240"/>
      <c r="B164" s="241"/>
      <c r="C164" s="241"/>
      <c r="D164" s="241"/>
      <c r="E164" s="241"/>
      <c r="F164" s="242"/>
      <c r="G164" s="536"/>
      <c r="H164" s="1"/>
    </row>
    <row r="165" spans="1:11" ht="15" customHeight="1">
      <c r="A165" s="240"/>
      <c r="B165" s="241"/>
      <c r="C165" s="241"/>
      <c r="D165" s="241"/>
      <c r="E165" s="241"/>
      <c r="F165" s="242"/>
      <c r="G165" s="536"/>
      <c r="H165" s="1"/>
      <c r="I165" s="67"/>
      <c r="J165" s="67"/>
      <c r="K165" s="67"/>
    </row>
    <row r="166" spans="1:11" ht="15" customHeight="1">
      <c r="A166" s="240"/>
      <c r="B166" s="241"/>
      <c r="C166" s="241"/>
      <c r="D166" s="241"/>
      <c r="E166" s="241"/>
      <c r="F166" s="242"/>
      <c r="G166" s="536"/>
      <c r="H166" s="111"/>
      <c r="I166" s="67"/>
      <c r="J166" s="67"/>
      <c r="K166" s="67"/>
    </row>
    <row r="167" spans="1:11">
      <c r="A167" s="240"/>
      <c r="B167" s="241"/>
      <c r="C167" s="241"/>
      <c r="D167" s="241"/>
      <c r="E167" s="241"/>
      <c r="F167" s="242"/>
      <c r="G167" s="536"/>
      <c r="H167" s="1"/>
    </row>
    <row r="168" spans="1:11">
      <c r="A168" s="240"/>
      <c r="B168" s="241"/>
      <c r="C168" s="241"/>
      <c r="D168" s="241"/>
      <c r="E168" s="241"/>
      <c r="F168" s="242"/>
      <c r="G168" s="536"/>
      <c r="H168" s="1"/>
    </row>
    <row r="169" spans="1:11">
      <c r="A169" s="240"/>
      <c r="B169" s="241"/>
      <c r="C169" s="241"/>
      <c r="D169" s="241"/>
      <c r="E169" s="241"/>
      <c r="F169" s="242"/>
      <c r="G169" s="536"/>
      <c r="H169" s="1"/>
    </row>
    <row r="170" spans="1:11">
      <c r="A170" s="240"/>
      <c r="B170" s="241"/>
      <c r="C170" s="241"/>
      <c r="D170" s="241"/>
      <c r="E170" s="241"/>
      <c r="F170" s="242"/>
      <c r="G170" s="536"/>
      <c r="H170" s="1"/>
    </row>
    <row r="171" spans="1:11" ht="15.75" thickBot="1">
      <c r="A171" s="243"/>
      <c r="B171" s="244"/>
      <c r="C171" s="244"/>
      <c r="D171" s="244"/>
      <c r="E171" s="244"/>
      <c r="F171" s="245"/>
      <c r="G171" s="537"/>
      <c r="H171" s="1"/>
    </row>
    <row r="172" spans="1:11" outlineLevel="1">
      <c r="A172" s="237"/>
      <c r="B172" s="238"/>
      <c r="C172" s="238"/>
      <c r="D172" s="238"/>
      <c r="E172" s="238"/>
      <c r="F172" s="238"/>
      <c r="G172" s="760" t="s">
        <v>542</v>
      </c>
      <c r="H172" s="1"/>
    </row>
    <row r="173" spans="1:11" outlineLevel="1">
      <c r="A173" s="240"/>
      <c r="B173" s="241"/>
      <c r="C173" s="241"/>
      <c r="D173" s="241"/>
      <c r="E173" s="241"/>
      <c r="F173" s="241"/>
      <c r="G173" s="761"/>
      <c r="H173" s="1"/>
    </row>
    <row r="174" spans="1:11" outlineLevel="1">
      <c r="A174" s="240"/>
      <c r="B174" s="241"/>
      <c r="C174" s="241"/>
      <c r="D174" s="241"/>
      <c r="E174" s="241"/>
      <c r="F174" s="241"/>
      <c r="G174" s="761"/>
      <c r="H174" s="1"/>
    </row>
    <row r="175" spans="1:11" outlineLevel="1">
      <c r="A175" s="240"/>
      <c r="B175" s="241"/>
      <c r="C175" s="241"/>
      <c r="D175" s="241"/>
      <c r="E175" s="241"/>
      <c r="F175" s="241"/>
      <c r="G175" s="761"/>
      <c r="H175" s="1"/>
    </row>
    <row r="176" spans="1:11" outlineLevel="1">
      <c r="A176" s="240"/>
      <c r="B176" s="241"/>
      <c r="C176" s="241"/>
      <c r="D176" s="241"/>
      <c r="E176" s="241"/>
      <c r="F176" s="241"/>
      <c r="G176" s="761"/>
      <c r="H176" s="1"/>
    </row>
    <row r="177" spans="1:8" outlineLevel="1">
      <c r="A177" s="240"/>
      <c r="B177" s="241"/>
      <c r="C177" s="241"/>
      <c r="D177" s="241"/>
      <c r="E177" s="241"/>
      <c r="F177" s="241"/>
      <c r="G177" s="761"/>
      <c r="H177" s="1"/>
    </row>
    <row r="178" spans="1:8" outlineLevel="1">
      <c r="A178" s="240"/>
      <c r="B178" s="241"/>
      <c r="C178" s="241"/>
      <c r="D178" s="241"/>
      <c r="E178" s="241"/>
      <c r="F178" s="241"/>
      <c r="G178" s="761"/>
      <c r="H178" s="1"/>
    </row>
    <row r="179" spans="1:8" outlineLevel="1">
      <c r="A179" s="240"/>
      <c r="B179" s="241"/>
      <c r="C179" s="241"/>
      <c r="D179" s="241"/>
      <c r="E179" s="241"/>
      <c r="F179" s="241"/>
      <c r="G179" s="761"/>
      <c r="H179" s="1"/>
    </row>
    <row r="180" spans="1:8" outlineLevel="1">
      <c r="A180" s="240"/>
      <c r="B180" s="241"/>
      <c r="C180" s="241"/>
      <c r="D180" s="241"/>
      <c r="E180" s="241"/>
      <c r="F180" s="241"/>
      <c r="G180" s="761"/>
      <c r="H180" s="1"/>
    </row>
    <row r="181" spans="1:8" ht="15.75" outlineLevel="1" thickBot="1">
      <c r="A181" s="243"/>
      <c r="B181" s="244"/>
      <c r="C181" s="244"/>
      <c r="D181" s="244"/>
      <c r="E181" s="244"/>
      <c r="F181" s="244"/>
      <c r="G181" s="762"/>
      <c r="H181" s="1"/>
    </row>
    <row r="182" spans="1:8" collapsed="1">
      <c r="A182" s="1"/>
      <c r="B182" s="1"/>
      <c r="C182" s="1"/>
      <c r="D182" s="1"/>
      <c r="E182" s="1"/>
      <c r="F182" s="1"/>
      <c r="G182" s="1"/>
      <c r="H182" s="1"/>
    </row>
    <row r="183" spans="1:8">
      <c r="A183" s="1"/>
      <c r="B183" s="1"/>
      <c r="C183" s="1"/>
      <c r="D183" s="1"/>
      <c r="E183" s="1"/>
      <c r="F183" s="1"/>
      <c r="G183" s="1"/>
      <c r="H183" s="1"/>
    </row>
    <row r="184" spans="1:8" ht="15" customHeight="1">
      <c r="A184" s="111"/>
      <c r="B184" s="1"/>
      <c r="C184" s="1"/>
      <c r="D184" s="1"/>
      <c r="E184" s="1"/>
      <c r="F184" s="1"/>
      <c r="G184" s="1"/>
      <c r="H184" s="1"/>
    </row>
  </sheetData>
  <mergeCells count="147">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A6:B6"/>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s>
  <phoneticPr fontId="10" type="noConversion"/>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AMDocument" ma:contentTypeID="0x0101005482CDCCA041E849897F0978CFC44FDD0100D0893C80816E264B91583CDBE3B28041" ma:contentTypeVersion="35" ma:contentTypeDescription="" ma:contentTypeScope="" ma:versionID="db5cbbccf19759e553293d9e83e9f48a">
  <xsd:schema xmlns:xsd="http://www.w3.org/2001/XMLSchema" xmlns:xs="http://www.w3.org/2001/XMLSchema" xmlns:p="http://schemas.microsoft.com/office/2006/metadata/properties" xmlns:ns1="http://schemas.microsoft.com/sharepoint/v3" xmlns:ns2="5ff1d304-0bdc-440f-9a3b-a1a9897d1047" xmlns:ns3="6b1bdb98-2ac1-4164-9ef0-c93ac4e89a2c" xmlns:ns4="19321706-3967-4db6-b6f7-af2c9484abf2" xmlns:ns5="94841811-1a9c-4da1-a619-8e197fcd64ea" targetNamespace="http://schemas.microsoft.com/office/2006/metadata/properties" ma:root="true" ma:fieldsID="0a886562f01e4f1c940209611090618b" ns1:_="" ns2:_="" ns3:_="" ns4:_="" ns5:_="">
    <xsd:import namespace="http://schemas.microsoft.com/sharepoint/v3"/>
    <xsd:import namespace="5ff1d304-0bdc-440f-9a3b-a1a9897d1047"/>
    <xsd:import namespace="6b1bdb98-2ac1-4164-9ef0-c93ac4e89a2c"/>
    <xsd:import namespace="19321706-3967-4db6-b6f7-af2c9484abf2"/>
    <xsd:import namespace="94841811-1a9c-4da1-a619-8e197fcd64ea"/>
    <xsd:element name="properties">
      <xsd:complexType>
        <xsd:sequence>
          <xsd:element name="documentManagement">
            <xsd:complexType>
              <xsd:all>
                <xsd:element ref="ns2:WAMTypeDoc"/>
                <xsd:element ref="ns2:WAMCountry" minOccurs="0"/>
                <xsd:element ref="ns2:WAMLanguage" minOccurs="0"/>
                <xsd:element ref="ns2:WAMTarget" minOccurs="0"/>
                <xsd:element ref="ns2:WAMNetwork" minOccurs="0"/>
                <xsd:element ref="ns2:WAMGedDateMiseajour" minOccurs="0"/>
                <xsd:element ref="ns2:WAMExipirationDate" minOccurs="0"/>
                <xsd:element ref="ns2:WAMKeyWords" minOccurs="0"/>
                <xsd:element ref="ns2:WAMLimitations" minOccurs="0"/>
                <xsd:element ref="ns2:WAMAssetManagementCompagny"/>
                <xsd:element ref="ns1:PublishingStartDate" minOccurs="0"/>
                <xsd:element ref="ns1:PublishingExpirationDate" minOccurs="0"/>
                <xsd:element ref="ns3:WAMCountryId" minOccurs="0"/>
                <xsd:element ref="ns3:WAMLanguageId"/>
                <xsd:element ref="ns3:WAMCountry_x005f_x003a_ISO3AId" minOccurs="0"/>
                <xsd:element ref="ns3:WAMCountry_x003a_ISO3AId0" minOccurs="0"/>
                <xsd:element ref="ns3:WAMLanguage_x003a_ISO2AId" minOccurs="0"/>
                <xsd:element ref="ns3:WAMLanguage_x003a_IDId" minOccurs="0"/>
                <xsd:element ref="ns4:WAMArchive" minOccurs="0"/>
                <xsd:element ref="ns4:WAMMediaStoreSync" minOccurs="0"/>
                <xsd:element ref="ns3:WAMTargetId" minOccurs="0"/>
                <xsd:element ref="ns3:WAMTarget_x003a_CodeId" minOccurs="0"/>
                <xsd:element ref="ns5:_dlc_DocId" minOccurs="0"/>
                <xsd:element ref="ns5:_dlc_DocIdUrl" minOccurs="0"/>
                <xsd:element ref="ns5:_dlc_DocIdPersistId" minOccurs="0"/>
                <xsd:element ref="ns3:WAMTarget_x003a_KeyId" minOccurs="0"/>
                <xsd:element ref="ns3:GedDocumentSubType" minOccurs="0"/>
                <xsd:element ref="ns3:WAMSecur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 ma:hidden="true" ma:internalName="PublishingStartDate">
      <xsd:simpleType>
        <xsd:restriction base="dms:Unknown"/>
      </xsd:simpleType>
    </xsd:element>
    <xsd:element name="PublishingExpirationDate" ma:index="14"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f1d304-0bdc-440f-9a3b-a1a9897d1047" elementFormDefault="qualified">
    <xsd:import namespace="http://schemas.microsoft.com/office/2006/documentManagement/types"/>
    <xsd:import namespace="http://schemas.microsoft.com/office/infopath/2007/PartnerControls"/>
    <xsd:element name="WAMTypeDoc" ma:index="2" ma:displayName="WAMTypeDoc" ma:list="{93e56bac-3a64-442d-a99e-1f94d2107491}" ma:internalName="WAMTypeDoc" ma:readOnly="false" ma:showField="Title" ma:web="19321706-3967-4db6-b6f7-af2c9484abf2">
      <xsd:simpleType>
        <xsd:restriction base="dms:Lookup"/>
      </xsd:simpleType>
    </xsd:element>
    <xsd:element name="WAMCountry" ma:index="3" nillable="true" ma:displayName="WAMCountry" ma:list="{bb46b4bf-c756-4135-b5cc-2eb281d7c37f}" ma:internalName="WAMCountry"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Language" ma:index="4" nillable="true" ma:displayName="WAMLanguage" ma:list="{4f4dd81d-06a0-4302-80fc-faf9da5c6502}" ma:internalName="WAMLanguage"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Target" ma:index="5" nillable="true" ma:displayName="WAMTarget" ma:list="{b098bc59-8e29-4848-84ee-897473aed315}" ma:internalName="WAMTarget"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Network" ma:index="6" nillable="true" ma:displayName="WAMNetwork" ma:list="{98251790-1532-48ea-8589-707eb343bb31}" ma:internalName="WAMNetwork" ma:showField="Title" ma:web="19321706-3967-4db6-b6f7-af2c9484abf2">
      <xsd:simpleType>
        <xsd:restriction base="dms:Lookup"/>
      </xsd:simpleType>
    </xsd:element>
    <xsd:element name="WAMGedDateMiseajour" ma:index="7" nillable="true" ma:displayName="WAMGedDateMiseajour" ma:default="[today]" ma:format="DateOnly" ma:internalName="WAMGedDateMiseajour">
      <xsd:simpleType>
        <xsd:restriction base="dms:DateTime"/>
      </xsd:simpleType>
    </xsd:element>
    <xsd:element name="WAMExipirationDate" ma:index="8" nillable="true" ma:displayName="WAMExipirationDate" ma:format="DateOnly" ma:internalName="WAMExipirationDate">
      <xsd:simpleType>
        <xsd:restriction base="dms:DateTime"/>
      </xsd:simpleType>
    </xsd:element>
    <xsd:element name="WAMKeyWords" ma:index="10" nillable="true" ma:displayName="WAMKeyWords" ma:internalName="WAMKeyWords">
      <xsd:simpleType>
        <xsd:restriction base="dms:Text">
          <xsd:maxLength value="255"/>
        </xsd:restriction>
      </xsd:simpleType>
    </xsd:element>
    <xsd:element name="WAMLimitations" ma:index="11" nillable="true" ma:displayName="WAMLimitations" ma:internalName="WAMLimitations" ma:readOnly="false">
      <xsd:simpleType>
        <xsd:restriction base="dms:Text">
          <xsd:maxLength value="255"/>
        </xsd:restriction>
      </xsd:simpleType>
    </xsd:element>
    <xsd:element name="WAMAssetManagementCompagny" ma:index="12" ma:displayName="WAMAssetManagementCompagny" ma:list="{bb976b41-43c8-4ac9-912e-ade53cc25a43}" ma:internalName="WAMAssetManagementCompagny" ma:readOnly="false" ma:showField="Title" ma:web="19321706-3967-4db6-b6f7-af2c9484abf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6b1bdb98-2ac1-4164-9ef0-c93ac4e89a2c" elementFormDefault="qualified">
    <xsd:import namespace="http://schemas.microsoft.com/office/2006/documentManagement/types"/>
    <xsd:import namespace="http://schemas.microsoft.com/office/infopath/2007/PartnerControls"/>
    <xsd:element name="WAMCountryId" ma:index="15" nillable="true" ma:displayName="WAMCountryId" ma:internalName="WAMCountryId">
      <xsd:simpleType>
        <xsd:restriction base="dms:Note">
          <xsd:maxLength value="255"/>
        </xsd:restriction>
      </xsd:simpleType>
    </xsd:element>
    <xsd:element name="WAMLanguageId" ma:index="16" ma:displayName="WAMLanguageId" ma:internalName="WAMLanguageId" ma:readOnly="false">
      <xsd:simpleType>
        <xsd:restriction base="dms:Note">
          <xsd:maxLength value="255"/>
        </xsd:restriction>
      </xsd:simpleType>
    </xsd:element>
    <xsd:element name="WAMCountry_x005f_x003a_ISO3AId" ma:index="23" nillable="true" ma:displayName="WAMCountry_x003a_ISO3AId" ma:internalName="WAMCountry_x003a_ISO3AId">
      <xsd:simpleType>
        <xsd:restriction base="dms:Note">
          <xsd:maxLength value="255"/>
        </xsd:restriction>
      </xsd:simpleType>
    </xsd:element>
    <xsd:element name="WAMCountry_x003a_ISO3AId0" ma:index="24" nillable="true" ma:displayName="WAMCountry_x003a_ISO3AId" ma:internalName="WAMCountry_x003a_ISO3AId0">
      <xsd:simpleType>
        <xsd:restriction base="dms:Note">
          <xsd:maxLength value="255"/>
        </xsd:restriction>
      </xsd:simpleType>
    </xsd:element>
    <xsd:element name="WAMLanguage_x003a_ISO2AId" ma:index="25" nillable="true" ma:displayName="WAMLanguage_x003a_ISO2AId" ma:internalName="WAMLanguage_x003a_ISO2AId">
      <xsd:simpleType>
        <xsd:restriction base="dms:Note">
          <xsd:maxLength value="255"/>
        </xsd:restriction>
      </xsd:simpleType>
    </xsd:element>
    <xsd:element name="WAMLanguage_x003a_IDId" ma:index="26" nillable="true" ma:displayName="WAMLanguage_x003a_IDId" ma:internalName="WAMLanguage_x003a_IDId">
      <xsd:simpleType>
        <xsd:restriction base="dms:Note">
          <xsd:maxLength value="255"/>
        </xsd:restriction>
      </xsd:simpleType>
    </xsd:element>
    <xsd:element name="WAMTargetId" ma:index="29" nillable="true" ma:displayName="WAMTargetId" ma:internalName="WAMTargetId">
      <xsd:simpleType>
        <xsd:restriction base="dms:Note">
          <xsd:maxLength value="255"/>
        </xsd:restriction>
      </xsd:simpleType>
    </xsd:element>
    <xsd:element name="WAMTarget_x003a_CodeId" ma:index="30" nillable="true" ma:displayName="WAMTarget_x003a_CodeId" ma:internalName="WAMTarget_x003a_CodeId">
      <xsd:simpleType>
        <xsd:restriction base="dms:Note">
          <xsd:maxLength value="255"/>
        </xsd:restriction>
      </xsd:simpleType>
    </xsd:element>
    <xsd:element name="WAMTarget_x003a_KeyId" ma:index="34" nillable="true" ma:displayName="WAMTarget_x003a_KeyId" ma:internalName="WAMTarget_x003a_KeyId">
      <xsd:simpleType>
        <xsd:restriction base="dms:Note">
          <xsd:maxLength value="255"/>
        </xsd:restriction>
      </xsd:simpleType>
    </xsd:element>
    <xsd:element name="GedDocumentSubType" ma:index="35" nillable="true" ma:displayName="GedDocumentSubType" ma:list="{e2145122-6067-471c-857f-9b6ec9b26c07}" ma:internalName="GedDocumentSubType" ma:showField="Title">
      <xsd:simpleType>
        <xsd:restriction base="dms:Lookup"/>
      </xsd:simpleType>
    </xsd:element>
    <xsd:element name="WAMSecure" ma:index="37" nillable="true" ma:displayName="WAMSecure" ma:default="0" ma:description="To secure a document" ma:internalName="WAMSecur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9321706-3967-4db6-b6f7-af2c9484abf2" elementFormDefault="qualified">
    <xsd:import namespace="http://schemas.microsoft.com/office/2006/documentManagement/types"/>
    <xsd:import namespace="http://schemas.microsoft.com/office/infopath/2007/PartnerControls"/>
    <xsd:element name="WAMArchive" ma:index="27" nillable="true" ma:displayName="WAMArchive" ma:default="0" ma:internalName="WAMArchive">
      <xsd:simpleType>
        <xsd:restriction base="dms:Boolean"/>
      </xsd:simpleType>
    </xsd:element>
    <xsd:element name="WAMMediaStoreSync" ma:index="28" nillable="true" ma:displayName="WAMMediaStoreSync" ma:default="0" ma:internalName="WAMMediaStoreSync">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841811-1a9c-4da1-a619-8e197fcd64ea" elementFormDefault="qualified">
    <xsd:import namespace="http://schemas.microsoft.com/office/2006/documentManagement/types"/>
    <xsd:import namespace="http://schemas.microsoft.com/office/infopath/2007/PartnerControls"/>
    <xsd:element name="_dlc_DocId" ma:index="31" nillable="true" ma:displayName="Document ID Value" ma:description="The value of the document ID assigned to this item." ma:internalName="_dlc_DocId" ma:readOnly="true">
      <xsd:simpleType>
        <xsd:restriction base="dms:Text"/>
      </xsd:simpleType>
    </xsd:element>
    <xsd:element name="_dlc_DocIdUrl" ma:index="3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WAMCountry_x003a_ISO3AId0 xmlns="6b1bdb98-2ac1-4164-9ef0-c93ac4e89a2c" xsi:nil="true"/>
    <WAMTarget_x003a_CodeId xmlns="6b1bdb98-2ac1-4164-9ef0-c93ac4e89a2c">;</WAMTarget_x003a_CodeId>
    <WAMExipirationDate xmlns="5ff1d304-0bdc-440f-9a3b-a1a9897d1047" xsi:nil="true"/>
    <WAMMediaStoreSync xmlns="19321706-3967-4db6-b6f7-af2c9484abf2">false</WAMMediaStoreSync>
    <WAMArchive xmlns="19321706-3967-4db6-b6f7-af2c9484abf2">false</WAMArchive>
    <GedDocumentSubType xmlns="6b1bdb98-2ac1-4164-9ef0-c93ac4e89a2c" xsi:nil="true"/>
    <WAMTypeDoc xmlns="5ff1d304-0bdc-440f-9a3b-a1a9897d1047">10</WAMTypeDoc>
    <WAMCountry xmlns="5ff1d304-0bdc-440f-9a3b-a1a9897d1047">
      <Value>9</Value>
    </WAMCountry>
    <WAMNetwork xmlns="5ff1d304-0bdc-440f-9a3b-a1a9897d1047">1</WAMNetwork>
    <WAMTarget_x003a_KeyId xmlns="6b1bdb98-2ac1-4164-9ef0-c93ac4e89a2c">;</WAMTarget_x003a_KeyId>
    <WAMLanguage xmlns="5ff1d304-0bdc-440f-9a3b-a1a9897d1047">
      <Value>40</Value>
    </WAMLanguage>
    <WAMLimitations xmlns="5ff1d304-0bdc-440f-9a3b-a1a9897d1047" xsi:nil="true"/>
    <WAMKeyWords xmlns="5ff1d304-0bdc-440f-9a3b-a1a9897d1047">CZ25</WAMKeyWords>
    <WAMCountry_x005f_x003a_ISO3AId xmlns="6b1bdb98-2ac1-4164-9ef0-c93ac4e89a2c" xsi:nil="true"/>
    <WAMGedDateMiseajour xmlns="5ff1d304-0bdc-440f-9a3b-a1a9897d1047">2019-06-09T22:00:00+00:00</WAMGedDateMiseajour>
    <WAMAssetManagementCompagny xmlns="5ff1d304-0bdc-440f-9a3b-a1a9897d1047">1</WAMAssetManagementCompagny>
    <PublishingExpirationDate xmlns="http://schemas.microsoft.com/sharepoint/v3" xsi:nil="true"/>
    <PublishingStartDate xmlns="http://schemas.microsoft.com/sharepoint/v3" xsi:nil="true"/>
    <WAMCountryId xmlns="6b1bdb98-2ac1-4164-9ef0-c93ac4e89a2c">;9;</WAMCountryId>
    <WAMLanguageId xmlns="6b1bdb98-2ac1-4164-9ef0-c93ac4e89a2c">;40;</WAMLanguageId>
    <WAMSecure xmlns="6b1bdb98-2ac1-4164-9ef0-c93ac4e89a2c">false</WAMSecure>
    <WAMLanguage_x003a_ISO2AId xmlns="6b1bdb98-2ac1-4164-9ef0-c93ac4e89a2c">;</WAMLanguage_x003a_ISO2AId>
    <WAMTarget xmlns="5ff1d304-0bdc-440f-9a3b-a1a9897d1047">
      <Value>3</Value>
    </WAMTarget>
    <WAMLanguage_x003a_IDId xmlns="6b1bdb98-2ac1-4164-9ef0-c93ac4e89a2c" xsi:nil="true"/>
    <WAMTargetId xmlns="6b1bdb98-2ac1-4164-9ef0-c93ac4e89a2c">;3;</WAMTargetId>
    <_dlc_DocId xmlns="94841811-1a9c-4da1-a619-8e197fcd64ea">EDITO-23-11149</_dlc_DocId>
    <_dlc_DocIdUrl xmlns="94841811-1a9c-4da1-a619-8e197fcd64ea">
      <Url>https://community.intramundi.com/gedint/www-amundi-com/_layouts/DocIdRedir.aspx?ID=EDITO-23-11149</Url>
      <Description>EDITO-23-11149</Description>
    </_dlc_DocIdUrl>
  </documentManagement>
</p:properties>
</file>

<file path=customXml/itemProps1.xml><?xml version="1.0" encoding="utf-8"?>
<ds:datastoreItem xmlns:ds="http://schemas.openxmlformats.org/officeDocument/2006/customXml" ds:itemID="{C4EE23EE-A4A6-4519-836E-03711402FD8D}"/>
</file>

<file path=customXml/itemProps2.xml><?xml version="1.0" encoding="utf-8"?>
<ds:datastoreItem xmlns:ds="http://schemas.openxmlformats.org/officeDocument/2006/customXml" ds:itemID="{5591E47F-E584-45CF-B2C7-6D12F31792AD}"/>
</file>

<file path=customXml/itemProps3.xml><?xml version="1.0" encoding="utf-8"?>
<ds:datastoreItem xmlns:ds="http://schemas.openxmlformats.org/officeDocument/2006/customXml" ds:itemID="{CCEB3184-40FB-43FC-8FA1-C7B6CEEC7591}"/>
</file>

<file path=customXml/itemProps4.xml><?xml version="1.0" encoding="utf-8"?>
<ds:datastoreItem xmlns:ds="http://schemas.openxmlformats.org/officeDocument/2006/customXml" ds:itemID="{0EACE4D2-1D9E-41F7-9E66-B834171569F8}"/>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listy</vt:lpstr>
      </vt:variant>
      <vt:variant>
        <vt:i4>16</vt:i4>
      </vt:variant>
    </vt:vector>
  </HeadingPairs>
  <TitlesOfParts>
    <vt:vector size="16" baseType="lpstr">
      <vt:lpstr>Část 1a</vt:lpstr>
      <vt:lpstr>Část 3b</vt:lpstr>
      <vt:lpstr>Část 3c</vt:lpstr>
      <vt:lpstr>Část 4a</vt:lpstr>
      <vt:lpstr>Část 5</vt:lpstr>
      <vt:lpstr>Část 6</vt:lpstr>
      <vt:lpstr>Část 8</vt:lpstr>
      <vt:lpstr>Část 12</vt:lpstr>
      <vt:lpstr>Část 14</vt:lpstr>
      <vt:lpstr>Část 14a</vt:lpstr>
      <vt:lpstr>Část 14b</vt:lpstr>
      <vt:lpstr>Část 14c</vt:lpstr>
      <vt:lpstr>Část 17</vt:lpstr>
      <vt:lpstr>Část 18</vt:lpstr>
      <vt:lpstr>Část 19</vt:lpstr>
      <vt:lpstr>Část 20</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Informační povinnosti za 1.Q 2019 podle části osmé Nařízení (EU) č. 575 2013 - ACRAM</dc:title>
  <dc:creator>Kofroň Jan</dc:creator>
  <cp:lastModifiedBy>Bednar Ivan (PIONEER)</cp:lastModifiedBy>
  <cp:lastPrinted>2016-11-09T09:53:13Z</cp:lastPrinted>
  <dcterms:created xsi:type="dcterms:W3CDTF">2013-11-15T12:28:00Z</dcterms:created>
  <dcterms:modified xsi:type="dcterms:W3CDTF">2019-05-28T14:12:57Z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529569722</vt:i4>
  </property>
  <property fmtid="{D5CDD505-2E9C-101B-9397-08002B2CF9AE}" pid="4" name="_EmailSubject">
    <vt:lpwstr>ACRAM 1Q na web</vt:lpwstr>
  </property>
  <property fmtid="{D5CDD505-2E9C-101B-9397-08002B2CF9AE}" pid="5" name="_AuthorEmail">
    <vt:lpwstr>ivan.bednar@amundi.com</vt:lpwstr>
  </property>
  <property fmtid="{D5CDD505-2E9C-101B-9397-08002B2CF9AE}" pid="6" name="_AuthorEmailDisplayName">
    <vt:lpwstr>Bednar Ivan (AMUNDI.CZE)</vt:lpwstr>
  </property>
  <property fmtid="{D5CDD505-2E9C-101B-9397-08002B2CF9AE}" pid="7" name="ContentTypeId">
    <vt:lpwstr>0x0101005482CDCCA041E849897F0978CFC44FDD0100D0893C80816E264B91583CDBE3B28041</vt:lpwstr>
  </property>
  <property fmtid="{D5CDD505-2E9C-101B-9397-08002B2CF9AE}" pid="8" name="_dlc_DocIdItemGuid">
    <vt:lpwstr>63306a1b-79f1-478f-81bd-39091fd719d4</vt:lpwstr>
  </property>
</Properties>
</file>